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T:\QIP\2026_27\QIP Submission Documents\"/>
    </mc:Choice>
  </mc:AlternateContent>
  <xr:revisionPtr revIDLastSave="0" documentId="13_ncr:1_{2AFFDB6E-4835-46C3-A019-B8FEA4A811C7}" xr6:coauthVersionLast="47" xr6:coauthVersionMax="47" xr10:uidLastSave="{00000000-0000-0000-0000-000000000000}"/>
  <bookViews>
    <workbookView xWindow="28680" yWindow="-120" windowWidth="29040" windowHeight="15720" xr2:uid="{00000000-000D-0000-FFFF-FFFF00000000}"/>
  </bookViews>
  <sheets>
    <sheet name="Part B - Targets and Initiative" sheetId="1" r:id="rId1"/>
    <sheet name="Sheet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 i="2" l="1"/>
</calcChain>
</file>

<file path=xl/sharedStrings.xml><?xml version="1.0" encoding="utf-8"?>
<sst xmlns="http://schemas.openxmlformats.org/spreadsheetml/2006/main" count="467" uniqueCount="153">
  <si>
    <t>2026/27 Quality Improvement Plan</t>
  </si>
  <si>
    <t>"Improvement Targets and Initiatives"</t>
  </si>
  <si>
    <t>Middlesex Hospital Alliance 395 Carrie St, Strathroy , ON, N7G3E2</t>
  </si>
  <si>
    <t>AIM</t>
  </si>
  <si>
    <t>Measure</t>
  </si>
  <si>
    <t>Is this indicator related to:</t>
  </si>
  <si>
    <t>Change</t>
  </si>
  <si>
    <t>Issue</t>
  </si>
  <si>
    <t>Quality dimension</t>
  </si>
  <si>
    <t>Measure/Indicator</t>
  </si>
  <si>
    <t>Type</t>
  </si>
  <si>
    <t>Unit / Population</t>
  </si>
  <si>
    <t>Source / Period</t>
  </si>
  <si>
    <t>Organization Id</t>
  </si>
  <si>
    <t>Current performance</t>
  </si>
  <si>
    <t>Target</t>
  </si>
  <si>
    <t>Target justification</t>
  </si>
  <si>
    <t>Executive Compensation</t>
  </si>
  <si>
    <t>Pay-for-Results Action Plan</t>
  </si>
  <si>
    <t>External Collaborators</t>
  </si>
  <si>
    <t>Planned improvement initiatives (Change Ideas)</t>
  </si>
  <si>
    <t>Methods</t>
  </si>
  <si>
    <t>Process measures</t>
  </si>
  <si>
    <t>Target for process measure</t>
  </si>
  <si>
    <t>Comments</t>
  </si>
  <si>
    <t>M = Mandatory (all cells must be completed) P = Priority (complete ONLY the comments cell if you are not working on this indicator) O= Optional (do not select if you are not working on this indicator) C = Custom (add any other indicators you are working on)</t>
  </si>
  <si>
    <t>Access and Flow</t>
  </si>
  <si>
    <t>O</t>
  </si>
  <si>
    <t>Other / Other</t>
  </si>
  <si>
    <t>1507*</t>
  </si>
  <si>
    <t/>
  </si>
  <si>
    <t>1515*</t>
  </si>
  <si>
    <t>4472*</t>
  </si>
  <si>
    <t>Timely</t>
  </si>
  <si>
    <t>90th percentile ambulance offload time</t>
  </si>
  <si>
    <t>P</t>
  </si>
  <si>
    <t>Minutes / Patients</t>
  </si>
  <si>
    <t>CIHI NACRS / December 1, 2024, to November 30, 2025, in alignment with the Pay for Results program</t>
  </si>
  <si>
    <t>Hours / ED patients</t>
  </si>
  <si>
    <t>90th percentile emergency department wait time to inpatient bed</t>
  </si>
  <si>
    <t>90th percentile emergency department wait time to physician initial assessment</t>
  </si>
  <si>
    <t>Daily average number of patients waiting in the emergency department for an inpatient bed at 8 a.m.</t>
  </si>
  <si>
    <t>Number / ED patients</t>
  </si>
  <si>
    <t>CIHI NACRS / April 1, 2024, to March 31, 2025 (i.e., FY 2024)</t>
  </si>
  <si>
    <t>Equity</t>
  </si>
  <si>
    <t>Equitable</t>
  </si>
  <si>
    <t>Average ED wait time to physician initial assessment (PIA) for individuals with sickle cell disease (CTAS 1 or 2)</t>
  </si>
  <si>
    <t>Minutes / ED patients</t>
  </si>
  <si>
    <t>CIHI NACRS / April 1 to September 30, 2025 (Q1 and Q2)</t>
  </si>
  <si>
    <t>% / Staff</t>
  </si>
  <si>
    <t>Local data collection / Most recent consecutive 12-month period</t>
  </si>
  <si>
    <t>Experience</t>
  </si>
  <si>
    <t>% / Survey respondents</t>
  </si>
  <si>
    <t>Safety</t>
  </si>
  <si>
    <t>Safe</t>
  </si>
  <si>
    <t>Medication reconciliation at discharge: Total number of discharged patients for whom a Best Possible Medication Discharge Plan was created as a proportion the total number of patients discharged.</t>
  </si>
  <si>
    <t xml:space="preserve">% / Discharged patients </t>
  </si>
  <si>
    <t>Rate of delirium onset during hospitalization</t>
  </si>
  <si>
    <t>% / Hospital admitted patients</t>
  </si>
  <si>
    <t>CIHI DAD / April 1 to September 30, 2025 (Q1 and Q2), based on the discharge date (Discharge Date/Time)</t>
  </si>
  <si>
    <t>X</t>
  </si>
  <si>
    <t>Rate of workplace violence incidents resulting in lost time injury</t>
  </si>
  <si>
    <t>1507* FCHS</t>
  </si>
  <si>
    <t xml:space="preserve">1515*SMGH </t>
  </si>
  <si>
    <r>
      <rPr>
        <b/>
        <sz val="9"/>
        <rFont val="Calibri"/>
        <family val="2"/>
      </rPr>
      <t>Inpatient</t>
    </r>
    <r>
      <rPr>
        <sz val="9"/>
        <rFont val="Calibri"/>
      </rPr>
      <t xml:space="preserve"> - Percentage of respondents who responded “completely” to the following question: Did you receive enough information from hospital staff about what to do if you were worried about your condition or treatment after you left the hospital?</t>
    </r>
  </si>
  <si>
    <r>
      <rPr>
        <b/>
        <sz val="9"/>
        <rFont val="Calibri"/>
        <family val="2"/>
      </rPr>
      <t>Emergency Department</t>
    </r>
    <r>
      <rPr>
        <sz val="9"/>
        <rFont val="Calibri"/>
        <family val="2"/>
      </rPr>
      <t xml:space="preserve"> - Would you recommend this ED to your friends and family?</t>
    </r>
  </si>
  <si>
    <t>All staff to complete the Indigenous training</t>
  </si>
  <si>
    <t>No</t>
  </si>
  <si>
    <t>% of staff members completed the mandatory Indigenous training</t>
  </si>
  <si>
    <t>100% All staff members attends the training and event</t>
  </si>
  <si>
    <t>NO</t>
  </si>
  <si>
    <r>
      <rPr>
        <b/>
        <sz val="9"/>
        <rFont val="Calibri"/>
        <family val="2"/>
      </rPr>
      <t>Indigenous Training -</t>
    </r>
    <r>
      <rPr>
        <sz val="9"/>
        <rFont val="Calibri"/>
        <family val="2"/>
      </rPr>
      <t>Percentage of FCHS staff  who have completed mandatory Indigenous training</t>
    </r>
  </si>
  <si>
    <r>
      <rPr>
        <b/>
        <sz val="9"/>
        <rFont val="Calibri"/>
        <family val="2"/>
      </rPr>
      <t>Indigenous Training</t>
    </r>
    <r>
      <rPr>
        <sz val="9"/>
        <rFont val="Calibri"/>
        <family val="2"/>
      </rPr>
      <t xml:space="preserve"> -Percentage of MHA staff  who have completed mandatory Indigenous training</t>
    </r>
  </si>
  <si>
    <r>
      <rPr>
        <b/>
        <sz val="9"/>
        <rFont val="Calibri"/>
        <family val="2"/>
      </rPr>
      <t xml:space="preserve">Indigenous Training </t>
    </r>
    <r>
      <rPr>
        <sz val="9"/>
        <rFont val="Calibri"/>
        <family val="2"/>
      </rPr>
      <t>- Percentage of SMGH staff  who have completed mandatory Indigenous training</t>
    </r>
  </si>
  <si>
    <t>Continue to improve.</t>
  </si>
  <si>
    <t>Yes - Middlesex  London Paramedic Services</t>
  </si>
  <si>
    <t>Continue to fund Offload nurse in SMGH ED</t>
  </si>
  <si>
    <t>Count of EMS pts triaged by offload nurse.</t>
  </si>
  <si>
    <t>90th P wait time for ambulance offload time – 30 mins</t>
  </si>
  <si>
    <t>No patient should wait more than 30 minutes on average for transfer of care. For 90th Percentile our current performance is 39 minutes.</t>
  </si>
  <si>
    <t>We have created a 3-year plan to improve ED performance. In year 1, first PDSA is to create a Fast Track Zone/RME zone for low acuity patients. We expect to implement the intervention in Q1. Following triage CTAS 4 and 5 patients will be directed to Fast Track Zone/RME zone for assessment and follow-up.</t>
  </si>
  <si>
    <t>Reduction in time - length of stay for non-admitted low acuity patients</t>
  </si>
  <si>
    <t>Conduct root cause analysis, process mapping and complete driver diagram analysis</t>
  </si>
  <si>
    <t>Historical trend data shows that the wait times for low acuity patients has ranged above the target time 4 hours (provincial target). We had implemented green zone which has helped but we never achieved the target. This year we want to revisit the process to identify gap and opportunities. Conduct time-study and complete driver diagram analysis. Plan and conduct PDSA cycle, review data against change methods.</t>
  </si>
  <si>
    <t>We have updated our surge policy in FY – 25/26. Outcome of the policy 3-year action plan to improve ED performance by optimizing managing patient flow.</t>
  </si>
  <si>
    <t>1) Conduct root cause analysis, process mapping and complete driver diagram analysis
2) Increase use of surge beds spaces for admitted patients 3) Discharge optimization: start discharge planning on admission 4) Working collaboratively with Ontario Health at Home to expedite transfers of ALC patients</t>
  </si>
  <si>
    <t>1) Count of unconventional beds opened during surge
2) Count of unconventional beds opened during surge Count of discharges before noon and at 2pm</t>
  </si>
  <si>
    <t>&gt; 60% of discharges before noon</t>
  </si>
  <si>
    <t>Yes</t>
  </si>
  <si>
    <t>Continue to improve</t>
  </si>
  <si>
    <t>ED is staffed with Offload nurse at SMGH from 9am – 9pm/7 days a week. Offload Nurse triage the patient and decide the disposition vs triage nurse leading to EMS staff not held in ED to monitor these patients. The outcome of this process is that ambulances are quickly returned to the community, saving valuable time and resources.</t>
  </si>
  <si>
    <t>We have updated our surge policy in FY – 25/26. Outcome of the policy is a 3-year action plan to improve ED performance by optimizing managing patient flow.</t>
  </si>
  <si>
    <t>Continue to improve, reach peer average</t>
  </si>
  <si>
    <t>Sustain current performance. We are performing better than the provincial target of 1.</t>
  </si>
  <si>
    <t>&gt;60% of discharges before noon</t>
  </si>
  <si>
    <t>1) Use of unconventional bed spaces for admitted patients
2) Streamline Infection Control processes
3) Work with internal medicine to find efficiencies to improve admission process</t>
  </si>
  <si>
    <t xml:space="preserve">Create criteria and implemented processes relating to operationalize unconventional bed space use.
Collect data on patients where lack of proper infection control orders on patient status results in improper bed placement. This cause delay as bed movement maybe required following admission to the floor, when patient needs to be isolated following admission to the floor.
Process map admission process to identify if any gaps and barriers exist in seamless transition from ED to inpatient bed.  
</t>
  </si>
  <si>
    <t xml:space="preserve">Count of unconventional beds opened during surge
Complete process map and data collection for infection control orders
</t>
  </si>
  <si>
    <t xml:space="preserve">1.Conduct root cause analysis, process mapping and complete driver diagram analysis.
</t>
  </si>
  <si>
    <t>We will maintain the current performance as we are currently performing better than the provincial target</t>
  </si>
  <si>
    <t xml:space="preserve">90th P wait time for ambulance offload time – 20 mins </t>
  </si>
  <si>
    <t>90th percentile emergency department length of stay for non-admitted patients with low acuity</t>
  </si>
  <si>
    <t xml:space="preserve">See SMGH (1515) and FCHS (1507) section for  details </t>
  </si>
  <si>
    <t>See FCHS (1507) for details</t>
  </si>
  <si>
    <t>Emergency Department return Visit Audits</t>
  </si>
  <si>
    <t>Complete review of six strategies and prepare action plan</t>
  </si>
  <si>
    <t>Meet the target of 3.5 hrs.</t>
  </si>
  <si>
    <t>Continue to improve patient flow</t>
  </si>
  <si>
    <t>Patient-centered</t>
  </si>
  <si>
    <t xml:space="preserve">Review data daily in the bed huddles.  Complete the wait time, time stamps study to understand the root cause.  We have  completed Self-Assessment guide and identified six strategies(opportunity for improvement)  which we want to explore further
</t>
  </si>
  <si>
    <t>Hand Washing Compliance - Moment 1 (before touching a patient) by Hospital Care Provider</t>
  </si>
  <si>
    <t>• Count of weekly completed audits • Regularly scheduled meeting with IPAC nurse and unit staff to review the results. • Results readily posted on MHA Insider for staff to access and review.</t>
  </si>
  <si>
    <t>Weekly completed audits</t>
  </si>
  <si>
    <t>In FY 25/26 FCHS met the target. Hand Hygiene is a Multi-Year Strategy, we continue to improve to achieve -100%.</t>
  </si>
  <si>
    <t>See SMGH (1515) and FCHS (1507) for details</t>
  </si>
  <si>
    <t>1) Continue learning opportunities, implement teaching based on staff needs.
2) Provide hand hygiene results feedback to targeted groups and units (ex. Physicians, ICU) throughout the year.</t>
  </si>
  <si>
    <t>1) Ongoing monitoring and review of statistical data available through Electronic Patient Record (EPR). Each occurrence of a medication administration is tracked 2) Continue to track and optimize the number of patients who have the best possible medication history (BPMH) completed at the time of admission as it impacts the medication reconciliation at discharge. 3) Track quarterly compliance rates share it with the managers to follow up with staff to support the process. 4) Quarterly review of unit/program performance with focus on areas with lowest compliance</t>
  </si>
  <si>
    <t>100% of all physicians will receive quarterly scorecards and compliance will be reviewed with the physician by the Chief of Staff.</t>
  </si>
  <si>
    <t>BPMH to be completed by inpatient nurse within the first 24 hours of admission. Biweekly BPMH report to the inpatient managers and nurse practitioners. Regular evaluation of reviews by pharmacists.</t>
  </si>
  <si>
    <t>Continue to utilize results of surveys to improve patient experience and overall rating</t>
  </si>
  <si>
    <t>Meet target of 90% completed surveys</t>
  </si>
  <si>
    <t>We have increased survey frequency from one a month to twice a month in FY 25/26</t>
  </si>
  <si>
    <t>Increase survey reach</t>
  </si>
  <si>
    <t>Create awareness about the survey among the ED population. Collect email id and consent for survey at patient registration. As of now less than 30% patients provide email id.</t>
  </si>
  <si>
    <t>All registration staff trained to collect information to consent for survey. Provide standardize script to all staff. Staff to reinforce the participation is voluntary and confidential and how the feedback will help us in improving our processes.</t>
  </si>
  <si>
    <t>Email id collection rate -50%</t>
  </si>
  <si>
    <t>See SMGH (1515)  FCHS (1507) for details</t>
  </si>
  <si>
    <t>&lt;=5.04 hrs.</t>
  </si>
  <si>
    <t>&lt;=4.1 Hrs.</t>
  </si>
  <si>
    <t xml:space="preserve"> We are performing below provincial performance for this indicator. Develop daily  dashboard for monitoring and identifying variations. </t>
  </si>
  <si>
    <t xml:space="preserve">Regularly share ambulance offload time data through huddle boards, dashboards, and reports to identify trends and engage teams in solving bottlenecks through collaborative discussions. While completing ED self-assessment we have identified three strategies which we like to explore further for implementation feasibility. </t>
  </si>
  <si>
    <t>Count of patients coming by ambulance and their wait times</t>
  </si>
  <si>
    <t>Complete root cause analysis and driver diagram by Q2
Change idea implemented in Q3 &amp; Q4</t>
  </si>
  <si>
    <t>Implement Nurse practitioner lead Rapid Medical Evaluation (RME) unit to Fast Track low acuity patients.</t>
  </si>
  <si>
    <t xml:space="preserve">Count of unconventional beds opened during surge
 Data collection for infection control orders and process mapping completed
</t>
  </si>
  <si>
    <t>&gt;60% of discharges before noon
Baseline data collection for infection control incomplete orders complete</t>
  </si>
  <si>
    <t xml:space="preserve">All registration staff trained to collect information to consent for survey. Provide standardize script to all staff. Staff to reinforce the participation is voluntary and confidential and how the feedback will help us in improving our processes.  Promote via Social channels </t>
  </si>
  <si>
    <t>1) Continue learning opportunities, implement teaching based on staff/physcian needs.
2) Provide hand hygiene results feedback to targeted groups and units (ex. Physicians, ICU) throughout the year.</t>
  </si>
  <si>
    <r>
      <t xml:space="preserve">1) Review data daily in bed huddles. Complete data analysis for long waiters. Complete the wait time, time stamps study to understand the root cause.
2) Start discharge planning on admission. </t>
    </r>
    <r>
      <rPr>
        <sz val="9"/>
        <color rgb="FFFF0000"/>
        <rFont val="Calibri"/>
        <family val="2"/>
      </rPr>
      <t xml:space="preserve">Explore  </t>
    </r>
    <r>
      <rPr>
        <sz val="9"/>
        <rFont val="Calibri"/>
        <family val="2"/>
      </rPr>
      <t>discharge lounge</t>
    </r>
    <r>
      <rPr>
        <sz val="9"/>
        <color rgb="FFFF0000"/>
        <rFont val="Calibri"/>
        <family val="2"/>
      </rPr>
      <t xml:space="preserve">  concept</t>
    </r>
    <r>
      <rPr>
        <sz val="9"/>
        <rFont val="Calibri"/>
        <family val="2"/>
      </rPr>
      <t xml:space="preserve">  to free inpatient beds early.</t>
    </r>
  </si>
  <si>
    <r>
      <t xml:space="preserve">1) Review data daily in bed huddles. Complete data analysis for long waiters. Complete the wait time, time stamps study to understand the root cause.
2) Start discharge planning on admission. </t>
    </r>
    <r>
      <rPr>
        <sz val="9"/>
        <color rgb="FFFF0000"/>
        <rFont val="Calibri"/>
        <family val="2"/>
      </rPr>
      <t>Explore</t>
    </r>
    <r>
      <rPr>
        <sz val="9"/>
        <rFont val="Calibri"/>
        <family val="2"/>
      </rPr>
      <t xml:space="preserve">  discharge lounge  </t>
    </r>
    <r>
      <rPr>
        <sz val="9"/>
        <color rgb="FFFF0000"/>
        <rFont val="Calibri"/>
        <family val="2"/>
      </rPr>
      <t>concept</t>
    </r>
    <r>
      <rPr>
        <sz val="9"/>
        <rFont val="Calibri"/>
        <family val="2"/>
      </rPr>
      <t xml:space="preserve">  to free inpatient beds early.</t>
    </r>
  </si>
  <si>
    <r>
      <t xml:space="preserve">1) Conduct root cause analysis, process mapping and complete driver diagram analysis
2) </t>
    </r>
    <r>
      <rPr>
        <sz val="9"/>
        <color rgb="FFFF0000"/>
        <rFont val="Calibri"/>
        <family val="2"/>
      </rPr>
      <t>Utilize</t>
    </r>
    <r>
      <rPr>
        <sz val="9"/>
        <rFont val="Calibri"/>
        <family val="2"/>
      </rPr>
      <t xml:space="preserve"> use of surge beds spaces for admitted patients 3) Discharge optimization: start discharge planning on admission 4) Working collaboratively with Ontario Health at Home to expedite transfers of ALC patients 5)</t>
    </r>
    <r>
      <rPr>
        <sz val="9"/>
        <color rgb="FFFF0000"/>
        <rFont val="Calibri"/>
        <family val="2"/>
      </rPr>
      <t xml:space="preserve"> As part of HSSP process, assess  Conservable Bed days opportunties </t>
    </r>
  </si>
  <si>
    <t>1)Provide mandatory  online training to all MHA staff members
2)Conduct Indigenous education learning events and webinars.</t>
  </si>
  <si>
    <t>Online training through eLearn will be provided to all staff members. Indigenous Committee will track learning events and attendees.
Invite Indigenous leaders for education learning events.</t>
  </si>
  <si>
    <t>1)Provide mandatory online training to all MHA staff members
2)Conduct Indigenous education learning events and webinars.</t>
  </si>
  <si>
    <t>1) Provide mandatory online training to all MHA staff members
2)Conduct Indigenous education learning events and webinars.</t>
  </si>
  <si>
    <t>Online training through eLearn will be provided  to all staff members. Indigenous Committee will track learning events and attendees.
Invite Indigenous leaders for education learning events.</t>
  </si>
  <si>
    <t xml:space="preserve">• Continue to share monthly patient feedback dashboard with staff • Review negative feedback with staff, identify improvement opportunities and test one improvement idea every quarter. • Through service of medicine and staff meetings share positive, appreciative comments.  Increase survey awarenes with inpatients and families </t>
  </si>
  <si>
    <t xml:space="preserve">• Increase in number of fully completed surveys. • Increase in number of respondents completing survey responding positively for this question. Utilize social media to promote </t>
  </si>
  <si>
    <t>• Continue to share monthly patient feedback dashboard with staff • Review negative feedback with staff, identify improvement opportunities and test one improvement idea every quarter. • Through service of medicine and staff meetings share positive, appreciative comments.Increase survey awarenes with inpatients and families</t>
  </si>
  <si>
    <t xml:space="preserve">• Increase in number of fully completed surveys. • Increase in number of respondents completing survey responding positively for this question.  Utilize social media to promote </t>
  </si>
  <si>
    <t>1. Issue manadotory elearning course to staff.  Explore surveys to staff to gain understanding of their value, perception and use of the 4 moments of hand hygiene. Provide targeted education to highlight the importance of achieving at least 90% compliance. 2. In survey address barriers to hand hygiene and personal perception of importance of hand hygiene. 3. Request support from clinical scholars to demonstrate and emphasize adherence to Hand Hygiene compliance.
2. Assess if hand hygiene specific to one group (physicians, nurses, other) or department (1S, 2S, ACNU, ED, ICU, AMB) is of sufficient quantity  2. If not sufficient quantity for the group or department, do focused Hand Hygiene audits if possible.  3. Provide results and education</t>
  </si>
  <si>
    <t>1.  Issue manadotory elearning course to staff.  Explore  surveys to staff to gain understanding of their value, perception and use of the 4 moments of hand hygiene. Provided targeted education to highlight the importance of achieving at least 90% compliance. 2. In survey address barriers to hand hygiene and personal perception of importance of hand hygiene. 3. Request support from clinical scholars to demonstrate and emphasize adherence to Hand hygiene compliance.
2. Assess if hand hygiene specific to one group (physicians, nurses, other) or department (1S, 2S, ACNU, ED, ICU, AMB) is of sufficient quantity  2. If not sufficient quantity for the group or department, do focused Hand Hygiene audits if possible.  3. Provide results and education</t>
  </si>
  <si>
    <t>Continue to work with Clinical Informatics to provide date and education to providers, and audit incomplete med recs at discharge in timely manner provide regular reporting to providers on performance and education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</si>
</sst>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name val="Calibri"/>
    </font>
    <font>
      <sz val="9"/>
      <name val="Calibri"/>
    </font>
    <font>
      <b/>
      <sz val="9"/>
      <name val="Calibri"/>
    </font>
    <font>
      <b/>
      <sz val="18"/>
      <name val="Calibri"/>
    </font>
    <font>
      <b/>
      <sz val="9"/>
      <color rgb="FFFFFFFF"/>
      <name val="Calibri"/>
    </font>
    <font>
      <sz val="11"/>
      <name val="Calibri"/>
    </font>
    <font>
      <sz val="9"/>
      <color rgb="FFFF0000"/>
      <name val="Calibri"/>
      <family val="2"/>
    </font>
    <font>
      <sz val="9"/>
      <name val="Calibri"/>
      <family val="2"/>
    </font>
    <font>
      <b/>
      <sz val="9"/>
      <name val="Calibri"/>
      <family val="2"/>
    </font>
    <font>
      <sz val="8"/>
      <name val="Calibri"/>
      <family val="2"/>
    </font>
    <font>
      <b/>
      <sz val="9"/>
      <color theme="1"/>
      <name val="Calibri"/>
      <family val="2"/>
    </font>
    <font>
      <b/>
      <sz val="9"/>
      <color rgb="FFFF0000"/>
      <name val="Calibri"/>
      <family val="2"/>
    </font>
    <font>
      <sz val="9"/>
      <color theme="1"/>
      <name val="Calibri"/>
      <family val="2"/>
    </font>
  </fonts>
  <fills count="11">
    <fill>
      <patternFill patternType="none"/>
    </fill>
    <fill>
      <patternFill patternType="gray125"/>
    </fill>
    <fill>
      <patternFill patternType="solid">
        <fgColor rgb="FFFF0000"/>
      </patternFill>
    </fill>
    <fill>
      <patternFill patternType="solid">
        <fgColor rgb="FF333399"/>
      </patternFill>
    </fill>
    <fill>
      <patternFill patternType="solid">
        <fgColor rgb="FF33CB66"/>
      </patternFill>
    </fill>
    <fill>
      <patternFill patternType="solid">
        <fgColor rgb="FFFF99CC"/>
      </patternFill>
    </fill>
    <fill>
      <patternFill patternType="solid">
        <fgColor rgb="FFCCCCFF"/>
      </patternFill>
    </fill>
    <fill>
      <patternFill patternType="solid">
        <fgColor rgb="FFCCFFCC"/>
      </patternFill>
    </fill>
    <fill>
      <patternFill patternType="solid">
        <fgColor rgb="FFFDFFD2"/>
      </patternFill>
    </fill>
    <fill>
      <patternFill patternType="solid">
        <fgColor rgb="FFFEFFEF"/>
        <bgColor indexed="64"/>
      </patternFill>
    </fill>
    <fill>
      <patternFill patternType="solid">
        <fgColor rgb="FFFDFFD2"/>
        <bgColor indexed="64"/>
      </patternFill>
    </fill>
  </fills>
  <borders count="34">
    <border>
      <left/>
      <right/>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right style="thin">
        <color auto="1"/>
      </right>
      <top/>
      <bottom style="thin">
        <color auto="1"/>
      </bottom>
      <diagonal/>
    </border>
    <border>
      <left/>
      <right/>
      <top style="medium">
        <color indexed="64"/>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right/>
      <top style="thin">
        <color auto="1"/>
      </top>
      <bottom style="medium">
        <color indexed="64"/>
      </bottom>
      <diagonal/>
    </border>
    <border>
      <left style="medium">
        <color auto="1"/>
      </left>
      <right/>
      <top style="medium">
        <color auto="1"/>
      </top>
      <bottom/>
      <diagonal/>
    </border>
    <border>
      <left style="medium">
        <color auto="1"/>
      </left>
      <right/>
      <top/>
      <bottom/>
      <diagonal/>
    </border>
    <border>
      <left/>
      <right style="medium">
        <color indexed="64"/>
      </right>
      <top/>
      <bottom style="thin">
        <color auto="1"/>
      </bottom>
      <diagonal/>
    </border>
    <border>
      <left style="thin">
        <color auto="1"/>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5" fillId="0" borderId="0" applyFont="0" applyFill="0" applyBorder="0" applyAlignment="0" applyProtection="0"/>
  </cellStyleXfs>
  <cellXfs count="134">
    <xf numFmtId="0" fontId="0" fillId="0" borderId="0" xfId="0"/>
    <xf numFmtId="0" fontId="1" fillId="0" borderId="0" xfId="0" applyFont="1"/>
    <xf numFmtId="0" fontId="3" fillId="0" borderId="0" xfId="0" applyFont="1"/>
    <xf numFmtId="0" fontId="4" fillId="2" borderId="2" xfId="0" applyFont="1" applyFill="1" applyBorder="1"/>
    <xf numFmtId="0" fontId="1" fillId="2" borderId="3" xfId="0" applyFont="1" applyFill="1" applyBorder="1"/>
    <xf numFmtId="0" fontId="1" fillId="3" borderId="1" xfId="0" applyFont="1" applyFill="1" applyBorder="1"/>
    <xf numFmtId="0" fontId="4" fillId="3" borderId="2" xfId="0" applyFont="1" applyFill="1" applyBorder="1"/>
    <xf numFmtId="0" fontId="1" fillId="3" borderId="3" xfId="0" applyFont="1" applyFill="1" applyBorder="1"/>
    <xf numFmtId="0" fontId="1" fillId="4" borderId="1" xfId="0" applyFont="1" applyFill="1" applyBorder="1"/>
    <xf numFmtId="0" fontId="4" fillId="4" borderId="2" xfId="0" applyFont="1" applyFill="1" applyBorder="1"/>
    <xf numFmtId="0" fontId="1" fillId="4" borderId="3" xfId="0" applyFont="1" applyFill="1" applyBorder="1"/>
    <xf numFmtId="0" fontId="1" fillId="0" borderId="0" xfId="0" applyFont="1" applyAlignment="1">
      <alignment vertical="center"/>
    </xf>
    <xf numFmtId="0" fontId="2" fillId="7" borderId="3" xfId="0" applyFont="1" applyFill="1" applyBorder="1"/>
    <xf numFmtId="0" fontId="2" fillId="5" borderId="2" xfId="0" applyFont="1" applyFill="1" applyBorder="1" applyAlignment="1">
      <alignment wrapText="1"/>
    </xf>
    <xf numFmtId="0" fontId="2" fillId="5" borderId="3" xfId="0" applyFont="1" applyFill="1" applyBorder="1" applyAlignment="1">
      <alignment wrapText="1"/>
    </xf>
    <xf numFmtId="0" fontId="2" fillId="7" borderId="2" xfId="0" applyFont="1" applyFill="1" applyBorder="1" applyAlignment="1">
      <alignment wrapText="1"/>
    </xf>
    <xf numFmtId="0" fontId="2" fillId="7" borderId="1" xfId="0" applyFont="1" applyFill="1" applyBorder="1" applyAlignment="1">
      <alignment wrapText="1"/>
    </xf>
    <xf numFmtId="0" fontId="1" fillId="8" borderId="4" xfId="0" applyFont="1" applyFill="1" applyBorder="1" applyAlignment="1">
      <alignment horizontal="left" vertical="top" wrapText="1"/>
    </xf>
    <xf numFmtId="0" fontId="7" fillId="0" borderId="0" xfId="0" applyFont="1"/>
    <xf numFmtId="0" fontId="1" fillId="9" borderId="13" xfId="0" applyFont="1" applyFill="1" applyBorder="1" applyAlignment="1">
      <alignment horizontal="left" vertical="top" wrapText="1"/>
    </xf>
    <xf numFmtId="0" fontId="1" fillId="9" borderId="23" xfId="0" applyFont="1" applyFill="1" applyBorder="1" applyAlignment="1">
      <alignment wrapText="1"/>
    </xf>
    <xf numFmtId="0" fontId="1" fillId="9" borderId="27" xfId="0" applyFont="1" applyFill="1" applyBorder="1" applyAlignment="1">
      <alignment wrapText="1"/>
    </xf>
    <xf numFmtId="0" fontId="7" fillId="8" borderId="4" xfId="0" applyFont="1" applyFill="1" applyBorder="1" applyAlignment="1">
      <alignment horizontal="left" vertical="top" wrapText="1"/>
    </xf>
    <xf numFmtId="0" fontId="7" fillId="8" borderId="12" xfId="0" applyFont="1" applyFill="1" applyBorder="1" applyAlignment="1">
      <alignment horizontal="left" vertical="top" wrapText="1"/>
    </xf>
    <xf numFmtId="0" fontId="1" fillId="8" borderId="13" xfId="0" applyFont="1" applyFill="1" applyBorder="1" applyAlignment="1">
      <alignment horizontal="left" vertical="top" wrapText="1"/>
    </xf>
    <xf numFmtId="0" fontId="1" fillId="8" borderId="15" xfId="0" applyFont="1" applyFill="1" applyBorder="1" applyAlignment="1">
      <alignment wrapText="1"/>
    </xf>
    <xf numFmtId="0" fontId="7" fillId="8" borderId="22" xfId="0" applyFont="1" applyFill="1" applyBorder="1" applyAlignment="1">
      <alignment horizontal="left" vertical="top" wrapText="1"/>
    </xf>
    <xf numFmtId="0" fontId="7" fillId="8" borderId="16" xfId="0" applyFont="1" applyFill="1" applyBorder="1" applyAlignment="1">
      <alignment horizontal="left" vertical="top" wrapText="1"/>
    </xf>
    <xf numFmtId="0" fontId="1" fillId="8" borderId="17" xfId="0" applyFont="1" applyFill="1" applyBorder="1" applyAlignment="1">
      <alignment horizontal="left" vertical="top" wrapText="1"/>
    </xf>
    <xf numFmtId="0" fontId="7" fillId="8" borderId="21" xfId="0" applyFont="1" applyFill="1" applyBorder="1" applyAlignment="1">
      <alignment vertical="center" wrapText="1"/>
    </xf>
    <xf numFmtId="9" fontId="7" fillId="8" borderId="21" xfId="1" applyFont="1" applyFill="1" applyBorder="1" applyAlignment="1">
      <alignment wrapText="1"/>
    </xf>
    <xf numFmtId="0" fontId="7" fillId="9" borderId="17" xfId="0" applyFont="1" applyFill="1" applyBorder="1" applyAlignment="1">
      <alignment horizontal="left" vertical="top" wrapText="1"/>
    </xf>
    <xf numFmtId="0" fontId="7" fillId="9" borderId="18" xfId="0" applyFont="1" applyFill="1" applyBorder="1" applyAlignment="1">
      <alignment vertical="center" wrapText="1"/>
    </xf>
    <xf numFmtId="0" fontId="7" fillId="9" borderId="24" xfId="0" applyFont="1" applyFill="1" applyBorder="1" applyAlignment="1">
      <alignment vertical="center" wrapText="1"/>
    </xf>
    <xf numFmtId="0" fontId="7" fillId="9" borderId="19" xfId="0" applyFont="1" applyFill="1" applyBorder="1" applyAlignment="1">
      <alignment vertical="center" wrapText="1"/>
    </xf>
    <xf numFmtId="0" fontId="7" fillId="9" borderId="11" xfId="0" applyFont="1" applyFill="1" applyBorder="1" applyAlignment="1">
      <alignment vertical="center" wrapText="1"/>
    </xf>
    <xf numFmtId="0" fontId="7" fillId="9" borderId="1" xfId="0" applyFont="1" applyFill="1" applyBorder="1" applyAlignment="1">
      <alignment vertical="center" wrapText="1"/>
    </xf>
    <xf numFmtId="0" fontId="7" fillId="9" borderId="4" xfId="0" applyFont="1" applyFill="1" applyBorder="1" applyAlignment="1">
      <alignment horizontal="left" vertical="top" wrapText="1"/>
    </xf>
    <xf numFmtId="0" fontId="7" fillId="9" borderId="2" xfId="0" applyFont="1" applyFill="1" applyBorder="1" applyAlignment="1">
      <alignment vertical="center" wrapText="1"/>
    </xf>
    <xf numFmtId="0" fontId="1" fillId="9" borderId="1" xfId="0" applyFont="1" applyFill="1" applyBorder="1" applyAlignment="1">
      <alignment vertical="center" wrapText="1"/>
    </xf>
    <xf numFmtId="0" fontId="7" fillId="9" borderId="23" xfId="0" applyFont="1" applyFill="1" applyBorder="1" applyAlignment="1">
      <alignment vertical="center" wrapText="1"/>
    </xf>
    <xf numFmtId="0" fontId="1" fillId="9" borderId="28" xfId="0" applyFont="1" applyFill="1" applyBorder="1" applyAlignment="1">
      <alignment vertical="center" wrapText="1"/>
    </xf>
    <xf numFmtId="0" fontId="1" fillId="9" borderId="29" xfId="0" applyFont="1" applyFill="1" applyBorder="1" applyAlignment="1">
      <alignment vertical="center" wrapText="1"/>
    </xf>
    <xf numFmtId="0" fontId="1" fillId="9" borderId="30" xfId="0" applyFont="1" applyFill="1" applyBorder="1" applyAlignment="1">
      <alignment vertical="center" wrapText="1"/>
    </xf>
    <xf numFmtId="0" fontId="1" fillId="9" borderId="2" xfId="0" applyFont="1" applyFill="1" applyBorder="1" applyAlignment="1">
      <alignment vertical="center" wrapText="1"/>
    </xf>
    <xf numFmtId="0" fontId="1" fillId="9" borderId="23" xfId="0" applyFont="1" applyFill="1" applyBorder="1" applyAlignment="1">
      <alignment vertical="center" wrapText="1"/>
    </xf>
    <xf numFmtId="0" fontId="7" fillId="9" borderId="3" xfId="0" applyFont="1" applyFill="1" applyBorder="1" applyAlignment="1">
      <alignment vertical="center" wrapText="1"/>
    </xf>
    <xf numFmtId="0" fontId="2" fillId="6" borderId="1" xfId="0" applyFont="1" applyFill="1" applyBorder="1" applyAlignment="1">
      <alignment vertical="center" wrapText="1"/>
    </xf>
    <xf numFmtId="0" fontId="2" fillId="6" borderId="3" xfId="0" applyFont="1" applyFill="1" applyBorder="1" applyAlignment="1">
      <alignment vertical="center" wrapText="1"/>
    </xf>
    <xf numFmtId="0" fontId="2" fillId="6" borderId="2" xfId="0" applyFont="1" applyFill="1" applyBorder="1" applyAlignment="1">
      <alignment vertical="center" wrapText="1"/>
    </xf>
    <xf numFmtId="0" fontId="7" fillId="9" borderId="13" xfId="0" applyFont="1" applyFill="1" applyBorder="1" applyAlignment="1">
      <alignment horizontal="left" vertical="top" wrapText="1"/>
    </xf>
    <xf numFmtId="0" fontId="7" fillId="9" borderId="14" xfId="0" applyFont="1" applyFill="1" applyBorder="1" applyAlignment="1">
      <alignment vertical="center" wrapText="1"/>
    </xf>
    <xf numFmtId="0" fontId="7" fillId="9" borderId="21" xfId="0" applyFont="1" applyFill="1" applyBorder="1" applyAlignment="1">
      <alignment vertical="center" wrapText="1"/>
    </xf>
    <xf numFmtId="0" fontId="7" fillId="9" borderId="15" xfId="0" applyFont="1" applyFill="1" applyBorder="1" applyAlignment="1">
      <alignment vertical="center" wrapText="1"/>
    </xf>
    <xf numFmtId="0" fontId="8" fillId="6" borderId="1" xfId="0" applyFont="1" applyFill="1" applyBorder="1" applyAlignment="1">
      <alignment vertical="center" wrapText="1"/>
    </xf>
    <xf numFmtId="0" fontId="7" fillId="9" borderId="10" xfId="0" applyFont="1" applyFill="1" applyBorder="1" applyAlignment="1">
      <alignment vertical="center" wrapText="1"/>
    </xf>
    <xf numFmtId="0" fontId="8" fillId="8" borderId="5" xfId="0" applyFont="1" applyFill="1" applyBorder="1" applyAlignment="1">
      <alignment horizontal="center" vertical="top" wrapText="1"/>
    </xf>
    <xf numFmtId="0" fontId="2" fillId="8" borderId="6" xfId="0" applyFont="1" applyFill="1" applyBorder="1" applyAlignment="1">
      <alignment horizontal="center" vertical="top" wrapText="1"/>
    </xf>
    <xf numFmtId="0" fontId="2" fillId="8" borderId="7" xfId="0" applyFont="1" applyFill="1" applyBorder="1" applyAlignment="1">
      <alignment horizontal="center" vertical="top" wrapText="1"/>
    </xf>
    <xf numFmtId="0" fontId="1" fillId="0" borderId="0" xfId="0" applyFont="1" applyAlignment="1">
      <alignment vertical="center" wrapText="1"/>
    </xf>
    <xf numFmtId="0" fontId="10" fillId="9" borderId="12" xfId="0" applyFont="1" applyFill="1" applyBorder="1" applyAlignment="1">
      <alignment horizontal="left" vertical="top" wrapText="1"/>
    </xf>
    <xf numFmtId="0" fontId="9" fillId="9" borderId="13" xfId="0" applyFont="1" applyFill="1" applyBorder="1" applyAlignment="1">
      <alignment horizontal="left" vertical="top" wrapText="1"/>
    </xf>
    <xf numFmtId="0" fontId="1" fillId="9" borderId="13" xfId="0" applyFont="1" applyFill="1" applyBorder="1" applyAlignment="1">
      <alignment horizontal="left" vertical="top" wrapText="1"/>
    </xf>
    <xf numFmtId="0" fontId="10" fillId="9" borderId="16" xfId="0" applyFont="1" applyFill="1" applyBorder="1" applyAlignment="1">
      <alignment horizontal="left" vertical="top" wrapText="1"/>
    </xf>
    <xf numFmtId="0" fontId="9" fillId="9" borderId="17" xfId="0" applyFont="1" applyFill="1" applyBorder="1" applyAlignment="1">
      <alignment horizontal="left" vertical="top" wrapText="1"/>
    </xf>
    <xf numFmtId="0" fontId="1" fillId="9" borderId="17" xfId="0" applyFont="1" applyFill="1" applyBorder="1" applyAlignment="1">
      <alignment horizontal="left" vertical="top" wrapText="1"/>
    </xf>
    <xf numFmtId="0" fontId="7" fillId="9" borderId="17" xfId="0" applyFont="1" applyFill="1" applyBorder="1" applyAlignment="1">
      <alignment horizontal="left" vertical="top" wrapText="1"/>
    </xf>
    <xf numFmtId="0" fontId="7" fillId="9" borderId="13" xfId="0" applyFont="1" applyFill="1" applyBorder="1" applyAlignment="1">
      <alignment horizontal="left" vertical="top" wrapText="1"/>
    </xf>
    <xf numFmtId="0" fontId="9" fillId="9" borderId="4" xfId="0" applyFont="1" applyFill="1" applyBorder="1" applyAlignment="1">
      <alignment horizontal="left" vertical="top" wrapText="1"/>
    </xf>
    <xf numFmtId="0" fontId="1" fillId="9" borderId="4" xfId="0" applyFont="1" applyFill="1" applyBorder="1" applyAlignment="1">
      <alignment horizontal="left" vertical="top" wrapText="1"/>
    </xf>
    <xf numFmtId="0" fontId="11" fillId="9" borderId="8" xfId="0" applyFont="1" applyFill="1" applyBorder="1" applyAlignment="1">
      <alignment horizontal="left" vertical="top" wrapText="1"/>
    </xf>
    <xf numFmtId="0" fontId="9" fillId="9" borderId="9" xfId="0" applyFont="1" applyFill="1" applyBorder="1" applyAlignment="1">
      <alignment horizontal="left" vertical="top" wrapText="1"/>
    </xf>
    <xf numFmtId="0" fontId="1" fillId="9" borderId="9" xfId="0" applyFont="1" applyFill="1" applyBorder="1" applyAlignment="1">
      <alignment horizontal="left" vertical="top" wrapText="1"/>
    </xf>
    <xf numFmtId="0" fontId="7" fillId="9" borderId="9" xfId="0" applyFont="1" applyFill="1" applyBorder="1" applyAlignment="1">
      <alignment horizontal="left" vertical="top" wrapText="1"/>
    </xf>
    <xf numFmtId="0" fontId="7" fillId="9" borderId="4" xfId="0" applyFont="1" applyFill="1" applyBorder="1" applyAlignment="1">
      <alignment horizontal="left" vertical="top" wrapText="1"/>
    </xf>
    <xf numFmtId="164" fontId="1" fillId="9" borderId="17" xfId="0" applyNumberFormat="1" applyFont="1" applyFill="1" applyBorder="1" applyAlignment="1">
      <alignment horizontal="left" vertical="top" wrapText="1"/>
    </xf>
    <xf numFmtId="0" fontId="2" fillId="10" borderId="25" xfId="0" applyFont="1" applyFill="1" applyBorder="1" applyAlignment="1">
      <alignment horizontal="left" vertical="top" wrapText="1"/>
    </xf>
    <xf numFmtId="0" fontId="2" fillId="10" borderId="26" xfId="0" applyFont="1" applyFill="1" applyBorder="1" applyAlignment="1">
      <alignment horizontal="left" vertical="top" wrapText="1"/>
    </xf>
    <xf numFmtId="0" fontId="2" fillId="10" borderId="6" xfId="0" applyFont="1" applyFill="1" applyBorder="1" applyAlignment="1">
      <alignment horizontal="left" vertical="top" wrapText="1"/>
    </xf>
    <xf numFmtId="0" fontId="8" fillId="0" borderId="6" xfId="0" applyFont="1" applyBorder="1" applyAlignment="1">
      <alignment horizontal="left" vertical="top" wrapText="1"/>
    </xf>
    <xf numFmtId="0" fontId="2" fillId="0" borderId="6" xfId="0" applyFont="1" applyBorder="1" applyAlignment="1">
      <alignment horizontal="left" vertical="top" wrapText="1"/>
    </xf>
    <xf numFmtId="0" fontId="7" fillId="8" borderId="13" xfId="0" applyFont="1" applyFill="1" applyBorder="1" applyAlignment="1">
      <alignment horizontal="left" vertical="top" wrapText="1"/>
    </xf>
    <xf numFmtId="0" fontId="1" fillId="8" borderId="13" xfId="0" applyFont="1" applyFill="1" applyBorder="1" applyAlignment="1">
      <alignment horizontal="left" vertical="top" wrapText="1"/>
    </xf>
    <xf numFmtId="0" fontId="7" fillId="8" borderId="4" xfId="0" applyFont="1" applyFill="1" applyBorder="1" applyAlignment="1">
      <alignment horizontal="left" vertical="top" wrapText="1"/>
    </xf>
    <xf numFmtId="0" fontId="1" fillId="8" borderId="4" xfId="0" applyFont="1" applyFill="1" applyBorder="1" applyAlignment="1">
      <alignment horizontal="left" vertical="top" wrapText="1"/>
    </xf>
    <xf numFmtId="9" fontId="1" fillId="8" borderId="4" xfId="1" applyFont="1" applyFill="1" applyBorder="1" applyAlignment="1">
      <alignment horizontal="left" vertical="top" wrapText="1"/>
    </xf>
    <xf numFmtId="9" fontId="1" fillId="8" borderId="13" xfId="1" applyFont="1" applyFill="1" applyBorder="1" applyAlignment="1">
      <alignment horizontal="left" vertical="top"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7" fillId="8" borderId="12" xfId="0" applyFont="1" applyFill="1" applyBorder="1" applyAlignment="1">
      <alignment horizontal="left" vertical="top" wrapText="1"/>
    </xf>
    <xf numFmtId="0" fontId="6" fillId="8" borderId="17" xfId="0" applyFont="1" applyFill="1" applyBorder="1" applyAlignment="1">
      <alignment horizontal="left" vertical="top" wrapText="1"/>
    </xf>
    <xf numFmtId="0" fontId="1" fillId="8" borderId="17" xfId="0" applyFont="1" applyFill="1" applyBorder="1" applyAlignment="1">
      <alignment horizontal="left" vertical="top" wrapText="1"/>
    </xf>
    <xf numFmtId="0" fontId="2" fillId="8" borderId="5" xfId="0" applyFont="1" applyFill="1" applyBorder="1" applyAlignment="1">
      <alignment horizontal="left" vertical="top" wrapText="1"/>
    </xf>
    <xf numFmtId="0" fontId="2" fillId="8" borderId="6" xfId="0" applyFont="1" applyFill="1" applyBorder="1" applyAlignment="1">
      <alignment horizontal="left" vertical="top" wrapText="1"/>
    </xf>
    <xf numFmtId="0" fontId="2" fillId="8" borderId="7" xfId="0" applyFont="1" applyFill="1" applyBorder="1" applyAlignment="1">
      <alignment horizontal="left" vertical="top" wrapText="1"/>
    </xf>
    <xf numFmtId="0" fontId="8" fillId="8" borderId="5" xfId="0" applyFont="1" applyFill="1" applyBorder="1" applyAlignment="1">
      <alignment horizontal="left" vertical="top" wrapText="1"/>
    </xf>
    <xf numFmtId="0" fontId="1" fillId="8" borderId="9" xfId="0" applyFont="1" applyFill="1" applyBorder="1" applyAlignment="1">
      <alignment horizontal="left" vertical="top" wrapText="1"/>
    </xf>
    <xf numFmtId="0" fontId="7" fillId="8" borderId="9" xfId="0" applyFont="1" applyFill="1" applyBorder="1" applyAlignment="1">
      <alignment horizontal="left" vertical="top" wrapText="1"/>
    </xf>
    <xf numFmtId="0" fontId="1" fillId="9" borderId="18" xfId="0" applyFont="1" applyFill="1" applyBorder="1" applyAlignment="1">
      <alignment horizontal="center" vertical="center" wrapText="1"/>
    </xf>
    <xf numFmtId="0" fontId="1" fillId="9" borderId="24" xfId="0" applyFont="1" applyFill="1" applyBorder="1" applyAlignment="1">
      <alignment horizontal="center" vertical="center" wrapText="1"/>
    </xf>
    <xf numFmtId="0" fontId="1" fillId="9" borderId="19" xfId="0" applyFont="1" applyFill="1" applyBorder="1" applyAlignment="1">
      <alignment horizontal="center" vertical="center" wrapText="1"/>
    </xf>
    <xf numFmtId="0" fontId="8" fillId="9" borderId="31" xfId="0" applyFont="1" applyFill="1" applyBorder="1" applyAlignment="1">
      <alignment horizontal="center" vertical="center" wrapText="1"/>
    </xf>
    <xf numFmtId="0" fontId="8" fillId="9" borderId="32" xfId="0" applyFont="1" applyFill="1" applyBorder="1" applyAlignment="1">
      <alignment horizontal="center" vertical="center" wrapText="1"/>
    </xf>
    <xf numFmtId="0" fontId="8" fillId="9" borderId="33"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10" fillId="9" borderId="22" xfId="0" applyFont="1" applyFill="1" applyBorder="1" applyAlignment="1">
      <alignment horizontal="left" vertical="top" wrapText="1"/>
    </xf>
    <xf numFmtId="0" fontId="12" fillId="9" borderId="12" xfId="0" applyFont="1" applyFill="1" applyBorder="1" applyAlignment="1">
      <alignment horizontal="left" vertical="top" wrapText="1"/>
    </xf>
    <xf numFmtId="0" fontId="12" fillId="9" borderId="22" xfId="0" applyFont="1" applyFill="1" applyBorder="1" applyAlignment="1">
      <alignment horizontal="left" vertical="top" wrapText="1"/>
    </xf>
    <xf numFmtId="0" fontId="12" fillId="9" borderId="16" xfId="0" applyFont="1" applyFill="1" applyBorder="1" applyAlignment="1">
      <alignment horizontal="left" vertical="top" wrapText="1"/>
    </xf>
    <xf numFmtId="0" fontId="12" fillId="8" borderId="14" xfId="0" applyFont="1" applyFill="1" applyBorder="1" applyAlignment="1">
      <alignment vertical="center" wrapText="1"/>
    </xf>
    <xf numFmtId="0" fontId="12" fillId="8" borderId="21" xfId="0" applyFont="1" applyFill="1" applyBorder="1" applyAlignment="1">
      <alignment vertical="center" wrapText="1"/>
    </xf>
    <xf numFmtId="0" fontId="12" fillId="8" borderId="2" xfId="0" applyFont="1" applyFill="1" applyBorder="1" applyAlignment="1">
      <alignment vertical="center" wrapText="1"/>
    </xf>
    <xf numFmtId="0" fontId="12" fillId="8" borderId="1" xfId="0" applyFont="1" applyFill="1" applyBorder="1" applyAlignment="1">
      <alignment vertical="center" wrapText="1"/>
    </xf>
    <xf numFmtId="9" fontId="12" fillId="8" borderId="1" xfId="1" applyFont="1" applyFill="1" applyBorder="1" applyAlignment="1">
      <alignment wrapText="1"/>
    </xf>
    <xf numFmtId="0" fontId="12" fillId="8" borderId="23" xfId="0" applyFont="1" applyFill="1" applyBorder="1" applyAlignment="1">
      <alignment wrapText="1"/>
    </xf>
    <xf numFmtId="0" fontId="12" fillId="8" borderId="18" xfId="0" applyFont="1" applyFill="1" applyBorder="1" applyAlignment="1">
      <alignment wrapText="1"/>
    </xf>
    <xf numFmtId="0" fontId="12" fillId="8" borderId="24" xfId="0" applyFont="1" applyFill="1" applyBorder="1" applyAlignment="1">
      <alignment wrapText="1"/>
    </xf>
    <xf numFmtId="0" fontId="12" fillId="8" borderId="19" xfId="0" applyFont="1" applyFill="1" applyBorder="1" applyAlignment="1">
      <alignment wrapText="1"/>
    </xf>
    <xf numFmtId="0" fontId="12" fillId="8" borderId="21" xfId="0" applyFont="1" applyFill="1" applyBorder="1" applyAlignment="1">
      <alignment wrapText="1"/>
    </xf>
    <xf numFmtId="0" fontId="12" fillId="8" borderId="15" xfId="0" applyFont="1" applyFill="1" applyBorder="1" applyAlignment="1">
      <alignment wrapText="1"/>
    </xf>
    <xf numFmtId="0" fontId="10" fillId="8" borderId="18" xfId="0" applyFont="1" applyFill="1" applyBorder="1" applyAlignment="1">
      <alignment horizontal="center" vertical="center" wrapText="1"/>
    </xf>
    <xf numFmtId="0" fontId="10" fillId="8" borderId="24" xfId="0" applyFont="1" applyFill="1" applyBorder="1" applyAlignment="1">
      <alignment horizontal="center" vertical="center" wrapText="1"/>
    </xf>
    <xf numFmtId="0" fontId="10" fillId="8" borderId="19" xfId="0" applyFont="1" applyFill="1" applyBorder="1" applyAlignment="1">
      <alignment horizontal="center" vertical="center" wrapText="1"/>
    </xf>
    <xf numFmtId="0" fontId="12" fillId="8" borderId="10" xfId="0" applyFont="1" applyFill="1" applyBorder="1" applyAlignment="1">
      <alignment vertical="center" wrapText="1"/>
    </xf>
    <xf numFmtId="0" fontId="12" fillId="8" borderId="11" xfId="0" applyFont="1" applyFill="1" applyBorder="1" applyAlignment="1">
      <alignment vertical="center" wrapText="1"/>
    </xf>
    <xf numFmtId="0" fontId="12" fillId="8" borderId="20" xfId="0" applyFont="1" applyFill="1" applyBorder="1" applyAlignment="1">
      <alignment wrapText="1"/>
    </xf>
    <xf numFmtId="0" fontId="10" fillId="8" borderId="2"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2" fillId="8" borderId="1" xfId="0" applyFont="1" applyFill="1" applyBorder="1" applyAlignment="1">
      <alignment wrapText="1"/>
    </xf>
    <xf numFmtId="0" fontId="12" fillId="8" borderId="3" xfId="0" applyFont="1" applyFill="1" applyBorder="1" applyAlignment="1">
      <alignment wrapText="1"/>
    </xf>
    <xf numFmtId="0" fontId="12" fillId="8" borderId="2" xfId="0" applyFont="1" applyFill="1" applyBorder="1" applyAlignment="1">
      <alignment wrapText="1"/>
    </xf>
  </cellXfs>
  <cellStyles count="2">
    <cellStyle name="Normal" xfId="0" builtinId="0"/>
    <cellStyle name="Percent" xfId="1" builtinId="5"/>
  </cellStyles>
  <dxfs count="0"/>
  <tableStyles count="0" defaultTableStyle="TableStyleMedium2" defaultPivotStyle="PivotStyleLight16"/>
  <colors>
    <mruColors>
      <color rgb="FFFF0066"/>
      <color rgb="FFFEFFEF"/>
      <color rgb="FFFDFF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4"/>
  <sheetViews>
    <sheetView tabSelected="1" topLeftCell="A7" zoomScale="118" zoomScaleNormal="118" workbookViewId="0">
      <pane ySplit="2" topLeftCell="A9" activePane="bottomLeft" state="frozen"/>
      <selection activeCell="A7" sqref="A7"/>
      <selection pane="bottomLeft" activeCell="A9" sqref="A9:S9"/>
    </sheetView>
  </sheetViews>
  <sheetFormatPr defaultColWidth="9.140625" defaultRowHeight="12" x14ac:dyDescent="0.2"/>
  <cols>
    <col min="1" max="1" width="8.42578125" style="1" customWidth="1"/>
    <col min="2" max="2" width="8" style="1" customWidth="1"/>
    <col min="3" max="3" width="31.140625" style="1" customWidth="1"/>
    <col min="4" max="4" width="4.5703125" style="1" hidden="1" customWidth="1"/>
    <col min="5" max="5" width="8.85546875" style="1" hidden="1" customWidth="1"/>
    <col min="6" max="6" width="17.42578125" style="1" hidden="1" customWidth="1"/>
    <col min="7" max="7" width="9.42578125" style="1" customWidth="1"/>
    <col min="8" max="8" width="12.140625" style="1" customWidth="1"/>
    <col min="9" max="9" width="10.28515625" style="1" customWidth="1"/>
    <col min="10" max="10" width="11.85546875" style="1" customWidth="1"/>
    <col min="11" max="11" width="14" style="1" hidden="1" customWidth="1"/>
    <col min="12" max="12" width="10.28515625" style="1" hidden="1" customWidth="1"/>
    <col min="13" max="13" width="10.85546875" style="1" hidden="1" customWidth="1"/>
    <col min="14" max="14" width="9.5703125" style="1" hidden="1" customWidth="1"/>
    <col min="15" max="15" width="41.7109375" style="1" customWidth="1"/>
    <col min="16" max="16" width="99.5703125" style="1" customWidth="1"/>
    <col min="17" max="17" width="26.5703125" style="1" customWidth="1"/>
    <col min="18" max="18" width="20.140625" style="1" customWidth="1"/>
    <col min="19" max="19" width="12.28515625" style="1" customWidth="1"/>
    <col min="20" max="20" width="9.140625" style="1" customWidth="1"/>
    <col min="21" max="16384" width="9.140625" style="1"/>
  </cols>
  <sheetData>
    <row r="1" spans="1:19" ht="23.25" hidden="1" x14ac:dyDescent="0.35">
      <c r="A1" s="2" t="s">
        <v>0</v>
      </c>
      <c r="F1" s="18"/>
    </row>
    <row r="2" spans="1:19" ht="23.25" hidden="1" x14ac:dyDescent="0.35">
      <c r="A2" s="2" t="s">
        <v>1</v>
      </c>
    </row>
    <row r="3" spans="1:19" hidden="1" x14ac:dyDescent="0.2"/>
    <row r="4" spans="1:19" hidden="1" x14ac:dyDescent="0.2">
      <c r="C4" s="1" t="s">
        <v>2</v>
      </c>
    </row>
    <row r="5" spans="1:19" hidden="1" x14ac:dyDescent="0.2"/>
    <row r="6" spans="1:19" hidden="1" x14ac:dyDescent="0.2"/>
    <row r="7" spans="1:19" x14ac:dyDescent="0.2">
      <c r="A7" s="3" t="s">
        <v>3</v>
      </c>
      <c r="B7" s="4"/>
      <c r="C7" s="6" t="s">
        <v>4</v>
      </c>
      <c r="D7" s="5"/>
      <c r="E7" s="5"/>
      <c r="F7" s="5"/>
      <c r="G7" s="5"/>
      <c r="H7" s="5"/>
      <c r="I7" s="5"/>
      <c r="J7" s="7"/>
      <c r="K7" s="6" t="s">
        <v>5</v>
      </c>
      <c r="L7" s="5"/>
      <c r="M7" s="5"/>
      <c r="N7" s="7"/>
      <c r="O7" s="9" t="s">
        <v>6</v>
      </c>
      <c r="P7" s="8"/>
      <c r="Q7" s="8"/>
      <c r="R7" s="8"/>
      <c r="S7" s="10"/>
    </row>
    <row r="8" spans="1:19" ht="36" x14ac:dyDescent="0.2">
      <c r="A8" s="13" t="s">
        <v>7</v>
      </c>
      <c r="B8" s="14" t="s">
        <v>8</v>
      </c>
      <c r="C8" s="49" t="s">
        <v>9</v>
      </c>
      <c r="D8" s="47" t="s">
        <v>10</v>
      </c>
      <c r="E8" s="47" t="s">
        <v>11</v>
      </c>
      <c r="F8" s="47" t="s">
        <v>12</v>
      </c>
      <c r="G8" s="47" t="s">
        <v>13</v>
      </c>
      <c r="H8" s="47" t="s">
        <v>14</v>
      </c>
      <c r="I8" s="47" t="s">
        <v>15</v>
      </c>
      <c r="J8" s="47" t="s">
        <v>16</v>
      </c>
      <c r="K8" s="54" t="s">
        <v>104</v>
      </c>
      <c r="L8" s="47" t="s">
        <v>17</v>
      </c>
      <c r="M8" s="47" t="s">
        <v>18</v>
      </c>
      <c r="N8" s="48" t="s">
        <v>19</v>
      </c>
      <c r="O8" s="15" t="s">
        <v>20</v>
      </c>
      <c r="P8" s="16" t="s">
        <v>21</v>
      </c>
      <c r="Q8" s="16" t="s">
        <v>22</v>
      </c>
      <c r="R8" s="16" t="s">
        <v>23</v>
      </c>
      <c r="S8" s="12" t="s">
        <v>24</v>
      </c>
    </row>
    <row r="9" spans="1:19" s="11" customFormat="1" ht="22.5" customHeight="1" thickBot="1" x14ac:dyDescent="0.3">
      <c r="A9" s="59" t="s">
        <v>25</v>
      </c>
      <c r="B9" s="59" t="s">
        <v>25</v>
      </c>
      <c r="C9" s="59" t="s">
        <v>25</v>
      </c>
      <c r="D9" s="59" t="s">
        <v>25</v>
      </c>
      <c r="E9" s="59" t="s">
        <v>25</v>
      </c>
      <c r="F9" s="59" t="s">
        <v>25</v>
      </c>
      <c r="G9" s="59" t="s">
        <v>25</v>
      </c>
      <c r="H9" s="59" t="s">
        <v>25</v>
      </c>
      <c r="I9" s="59" t="s">
        <v>25</v>
      </c>
      <c r="J9" s="59" t="s">
        <v>25</v>
      </c>
      <c r="K9" s="59" t="s">
        <v>25</v>
      </c>
      <c r="L9" s="59" t="s">
        <v>25</v>
      </c>
      <c r="M9" s="59" t="s">
        <v>25</v>
      </c>
      <c r="N9" s="59" t="s">
        <v>25</v>
      </c>
      <c r="O9" s="59" t="s">
        <v>25</v>
      </c>
      <c r="P9" s="59" t="s">
        <v>25</v>
      </c>
      <c r="Q9" s="59" t="s">
        <v>25</v>
      </c>
      <c r="R9" s="59" t="s">
        <v>25</v>
      </c>
      <c r="S9" s="59" t="s">
        <v>25</v>
      </c>
    </row>
    <row r="10" spans="1:19" ht="86.25" customHeight="1" thickBot="1" x14ac:dyDescent="0.25">
      <c r="A10" s="79" t="s">
        <v>26</v>
      </c>
      <c r="B10" s="76" t="s">
        <v>33</v>
      </c>
      <c r="C10" s="60" t="s">
        <v>34</v>
      </c>
      <c r="D10" s="61" t="s">
        <v>35</v>
      </c>
      <c r="E10" s="61" t="s">
        <v>36</v>
      </c>
      <c r="F10" s="61" t="s">
        <v>37</v>
      </c>
      <c r="G10" s="62" t="s">
        <v>62</v>
      </c>
      <c r="H10" s="62">
        <v>20</v>
      </c>
      <c r="I10" s="62">
        <v>20</v>
      </c>
      <c r="J10" s="62" t="s">
        <v>99</v>
      </c>
      <c r="K10" s="67" t="s">
        <v>67</v>
      </c>
      <c r="L10" s="62" t="s">
        <v>67</v>
      </c>
      <c r="M10" s="62" t="s">
        <v>88</v>
      </c>
      <c r="N10" s="31" t="s">
        <v>75</v>
      </c>
      <c r="O10" s="38" t="s">
        <v>129</v>
      </c>
      <c r="P10" s="36" t="s">
        <v>130</v>
      </c>
      <c r="Q10" s="36" t="s">
        <v>131</v>
      </c>
      <c r="R10" s="36" t="s">
        <v>100</v>
      </c>
      <c r="S10" s="46"/>
    </row>
    <row r="11" spans="1:19" ht="60" customHeight="1" thickBot="1" x14ac:dyDescent="0.25">
      <c r="A11" s="80"/>
      <c r="B11" s="77"/>
      <c r="C11" s="63" t="s">
        <v>34</v>
      </c>
      <c r="D11" s="64" t="s">
        <v>35</v>
      </c>
      <c r="E11" s="64" t="s">
        <v>36</v>
      </c>
      <c r="F11" s="65" t="s">
        <v>37</v>
      </c>
      <c r="G11" s="65" t="s">
        <v>63</v>
      </c>
      <c r="H11" s="65">
        <v>39</v>
      </c>
      <c r="I11" s="65">
        <v>30</v>
      </c>
      <c r="J11" s="66" t="s">
        <v>74</v>
      </c>
      <c r="K11" s="66" t="s">
        <v>67</v>
      </c>
      <c r="L11" s="65" t="s">
        <v>67</v>
      </c>
      <c r="M11" s="65" t="s">
        <v>88</v>
      </c>
      <c r="N11" s="66" t="s">
        <v>75</v>
      </c>
      <c r="O11" s="32" t="s">
        <v>76</v>
      </c>
      <c r="P11" s="33" t="s">
        <v>90</v>
      </c>
      <c r="Q11" s="33" t="s">
        <v>77</v>
      </c>
      <c r="R11" s="33" t="s">
        <v>78</v>
      </c>
      <c r="S11" s="34" t="s">
        <v>79</v>
      </c>
    </row>
    <row r="12" spans="1:19" ht="76.5" customHeight="1" x14ac:dyDescent="0.2">
      <c r="A12" s="80"/>
      <c r="B12" s="78"/>
      <c r="C12" s="70" t="s">
        <v>101</v>
      </c>
      <c r="D12" s="71" t="s">
        <v>35</v>
      </c>
      <c r="E12" s="71" t="s">
        <v>38</v>
      </c>
      <c r="F12" s="71" t="s">
        <v>37</v>
      </c>
      <c r="G12" s="72" t="s">
        <v>29</v>
      </c>
      <c r="H12" s="72">
        <v>5.07</v>
      </c>
      <c r="I12" s="72">
        <v>5.04</v>
      </c>
      <c r="J12" s="73" t="s">
        <v>74</v>
      </c>
      <c r="K12" s="73" t="s">
        <v>88</v>
      </c>
      <c r="L12" s="72" t="s">
        <v>67</v>
      </c>
      <c r="M12" s="73" t="s">
        <v>88</v>
      </c>
      <c r="N12" s="72"/>
      <c r="O12" s="55" t="s">
        <v>133</v>
      </c>
      <c r="P12" s="35" t="s">
        <v>80</v>
      </c>
      <c r="Q12" s="35" t="s">
        <v>81</v>
      </c>
      <c r="R12" s="35" t="s">
        <v>127</v>
      </c>
      <c r="S12" s="21"/>
    </row>
    <row r="13" spans="1:19" ht="89.1" customHeight="1" x14ac:dyDescent="0.2">
      <c r="A13" s="80"/>
      <c r="B13" s="78"/>
      <c r="C13" s="107" t="s">
        <v>101</v>
      </c>
      <c r="D13" s="68" t="s">
        <v>35</v>
      </c>
      <c r="E13" s="68" t="s">
        <v>38</v>
      </c>
      <c r="F13" s="68" t="s">
        <v>37</v>
      </c>
      <c r="G13" s="69" t="s">
        <v>31</v>
      </c>
      <c r="H13" s="69">
        <v>4.4000000000000004</v>
      </c>
      <c r="I13" s="69">
        <v>4.0999999999999996</v>
      </c>
      <c r="J13" s="37" t="s">
        <v>74</v>
      </c>
      <c r="K13" s="74" t="s">
        <v>88</v>
      </c>
      <c r="L13" s="69" t="s">
        <v>67</v>
      </c>
      <c r="M13" s="74" t="s">
        <v>88</v>
      </c>
      <c r="N13" s="69"/>
      <c r="O13" s="38" t="s">
        <v>82</v>
      </c>
      <c r="P13" s="36" t="s">
        <v>83</v>
      </c>
      <c r="Q13" s="36" t="s">
        <v>132</v>
      </c>
      <c r="R13" s="36" t="s">
        <v>128</v>
      </c>
      <c r="S13" s="20"/>
    </row>
    <row r="14" spans="1:19" ht="42.95" customHeight="1" thickBot="1" x14ac:dyDescent="0.25">
      <c r="A14" s="80"/>
      <c r="B14" s="78"/>
      <c r="C14" s="63" t="s">
        <v>101</v>
      </c>
      <c r="D14" s="64" t="s">
        <v>35</v>
      </c>
      <c r="E14" s="64" t="s">
        <v>38</v>
      </c>
      <c r="F14" s="64" t="s">
        <v>37</v>
      </c>
      <c r="G14" s="65" t="s">
        <v>32</v>
      </c>
      <c r="H14" s="65"/>
      <c r="I14" s="65"/>
      <c r="J14" s="31" t="s">
        <v>74</v>
      </c>
      <c r="K14" s="66" t="s">
        <v>88</v>
      </c>
      <c r="L14" s="65" t="s">
        <v>67</v>
      </c>
      <c r="M14" s="66" t="s">
        <v>88</v>
      </c>
      <c r="N14" s="65"/>
      <c r="O14" s="98" t="s">
        <v>102</v>
      </c>
      <c r="P14" s="99"/>
      <c r="Q14" s="99"/>
      <c r="R14" s="99"/>
      <c r="S14" s="100"/>
    </row>
    <row r="15" spans="1:19" ht="126.6" customHeight="1" x14ac:dyDescent="0.2">
      <c r="A15" s="80"/>
      <c r="B15" s="78"/>
      <c r="C15" s="60" t="s">
        <v>39</v>
      </c>
      <c r="D15" s="61" t="s">
        <v>27</v>
      </c>
      <c r="E15" s="61" t="s">
        <v>38</v>
      </c>
      <c r="F15" s="61" t="s">
        <v>37</v>
      </c>
      <c r="G15" s="62" t="s">
        <v>29</v>
      </c>
      <c r="H15" s="62">
        <v>18.399999999999999</v>
      </c>
      <c r="I15" s="62">
        <v>16.600000000000001</v>
      </c>
      <c r="J15" s="62" t="s">
        <v>89</v>
      </c>
      <c r="K15" s="62" t="s">
        <v>88</v>
      </c>
      <c r="L15" s="67" t="s">
        <v>67</v>
      </c>
      <c r="M15" s="19" t="s">
        <v>88</v>
      </c>
      <c r="N15" s="19" t="s">
        <v>67</v>
      </c>
      <c r="O15" s="38" t="s">
        <v>85</v>
      </c>
      <c r="P15" s="36" t="s">
        <v>138</v>
      </c>
      <c r="Q15" s="36" t="s">
        <v>86</v>
      </c>
      <c r="R15" s="39" t="s">
        <v>87</v>
      </c>
      <c r="S15" s="40" t="s">
        <v>84</v>
      </c>
    </row>
    <row r="16" spans="1:19" ht="167.45" customHeight="1" x14ac:dyDescent="0.2">
      <c r="A16" s="80"/>
      <c r="B16" s="78"/>
      <c r="C16" s="107" t="s">
        <v>39</v>
      </c>
      <c r="D16" s="68" t="s">
        <v>27</v>
      </c>
      <c r="E16" s="68" t="s">
        <v>38</v>
      </c>
      <c r="F16" s="68" t="s">
        <v>37</v>
      </c>
      <c r="G16" s="69" t="s">
        <v>31</v>
      </c>
      <c r="H16" s="69">
        <v>27.8</v>
      </c>
      <c r="I16" s="69">
        <v>25.02</v>
      </c>
      <c r="J16" s="74" t="s">
        <v>89</v>
      </c>
      <c r="K16" s="69" t="s">
        <v>88</v>
      </c>
      <c r="L16" s="69" t="s">
        <v>67</v>
      </c>
      <c r="M16" s="69" t="s">
        <v>88</v>
      </c>
      <c r="N16" s="69" t="s">
        <v>67</v>
      </c>
      <c r="O16" s="38" t="s">
        <v>140</v>
      </c>
      <c r="P16" s="36" t="s">
        <v>139</v>
      </c>
      <c r="Q16" s="36" t="s">
        <v>86</v>
      </c>
      <c r="R16" s="39" t="s">
        <v>87</v>
      </c>
      <c r="S16" s="40" t="s">
        <v>84</v>
      </c>
    </row>
    <row r="17" spans="1:19" ht="60" customHeight="1" thickBot="1" x14ac:dyDescent="0.25">
      <c r="A17" s="80"/>
      <c r="B17" s="78"/>
      <c r="C17" s="63" t="s">
        <v>39</v>
      </c>
      <c r="D17" s="64" t="s">
        <v>27</v>
      </c>
      <c r="E17" s="64" t="s">
        <v>38</v>
      </c>
      <c r="F17" s="64" t="s">
        <v>37</v>
      </c>
      <c r="G17" s="65" t="s">
        <v>32</v>
      </c>
      <c r="H17" s="65">
        <v>22.2</v>
      </c>
      <c r="I17" s="75">
        <v>19.98</v>
      </c>
      <c r="J17" s="65" t="s">
        <v>89</v>
      </c>
      <c r="K17" s="65" t="s">
        <v>88</v>
      </c>
      <c r="L17" s="65" t="s">
        <v>67</v>
      </c>
      <c r="M17" s="65" t="s">
        <v>88</v>
      </c>
      <c r="N17" s="65" t="s">
        <v>67</v>
      </c>
      <c r="O17" s="104" t="s">
        <v>126</v>
      </c>
      <c r="P17" s="105"/>
      <c r="Q17" s="105"/>
      <c r="R17" s="105"/>
      <c r="S17" s="106"/>
    </row>
    <row r="18" spans="1:19" ht="60" customHeight="1" thickBot="1" x14ac:dyDescent="0.25">
      <c r="A18" s="80"/>
      <c r="B18" s="78"/>
      <c r="C18" s="60" t="s">
        <v>40</v>
      </c>
      <c r="D18" s="61" t="s">
        <v>35</v>
      </c>
      <c r="E18" s="61" t="s">
        <v>38</v>
      </c>
      <c r="F18" s="61" t="s">
        <v>37</v>
      </c>
      <c r="G18" s="62" t="s">
        <v>29</v>
      </c>
      <c r="H18" s="62">
        <v>3.7</v>
      </c>
      <c r="I18" s="62">
        <v>3.5</v>
      </c>
      <c r="J18" s="62" t="s">
        <v>92</v>
      </c>
      <c r="K18" s="62" t="s">
        <v>67</v>
      </c>
      <c r="L18" s="62" t="s">
        <v>88</v>
      </c>
      <c r="M18" s="62" t="s">
        <v>88</v>
      </c>
      <c r="N18" s="62" t="s">
        <v>67</v>
      </c>
      <c r="O18" s="51" t="s">
        <v>98</v>
      </c>
      <c r="P18" s="52" t="s">
        <v>109</v>
      </c>
      <c r="Q18" s="52" t="s">
        <v>105</v>
      </c>
      <c r="R18" s="52" t="s">
        <v>106</v>
      </c>
      <c r="S18" s="53" t="s">
        <v>91</v>
      </c>
    </row>
    <row r="19" spans="1:19" ht="60" customHeight="1" thickBot="1" x14ac:dyDescent="0.25">
      <c r="A19" s="80"/>
      <c r="B19" s="78"/>
      <c r="C19" s="63" t="s">
        <v>40</v>
      </c>
      <c r="D19" s="64" t="s">
        <v>35</v>
      </c>
      <c r="E19" s="64" t="s">
        <v>38</v>
      </c>
      <c r="F19" s="65" t="s">
        <v>37</v>
      </c>
      <c r="G19" s="65" t="s">
        <v>32</v>
      </c>
      <c r="H19" s="65"/>
      <c r="I19" s="65"/>
      <c r="J19" s="65" t="s">
        <v>30</v>
      </c>
      <c r="K19" s="65" t="s">
        <v>30</v>
      </c>
      <c r="L19" s="65" t="s">
        <v>88</v>
      </c>
      <c r="M19" s="65"/>
      <c r="N19" s="65"/>
      <c r="O19" s="101" t="s">
        <v>103</v>
      </c>
      <c r="P19" s="102"/>
      <c r="Q19" s="102"/>
      <c r="R19" s="102"/>
      <c r="S19" s="103"/>
    </row>
    <row r="20" spans="1:19" ht="72.95" customHeight="1" thickBot="1" x14ac:dyDescent="0.25">
      <c r="A20" s="80"/>
      <c r="B20" s="78"/>
      <c r="C20" s="108" t="s">
        <v>41</v>
      </c>
      <c r="D20" s="61" t="s">
        <v>35</v>
      </c>
      <c r="E20" s="61" t="s">
        <v>42</v>
      </c>
      <c r="F20" s="62" t="s">
        <v>43</v>
      </c>
      <c r="G20" s="62" t="s">
        <v>29</v>
      </c>
      <c r="H20" s="62">
        <v>0.43</v>
      </c>
      <c r="I20" s="62">
        <v>0.43</v>
      </c>
      <c r="J20" s="62" t="s">
        <v>93</v>
      </c>
      <c r="K20" s="67" t="s">
        <v>67</v>
      </c>
      <c r="L20" s="67" t="s">
        <v>67</v>
      </c>
      <c r="M20" s="67" t="s">
        <v>67</v>
      </c>
      <c r="N20" s="67" t="s">
        <v>67</v>
      </c>
      <c r="O20" s="41" t="s">
        <v>95</v>
      </c>
      <c r="P20" s="42" t="s">
        <v>96</v>
      </c>
      <c r="Q20" s="42" t="s">
        <v>97</v>
      </c>
      <c r="R20" s="42" t="s">
        <v>94</v>
      </c>
      <c r="S20" s="43"/>
    </row>
    <row r="21" spans="1:19" ht="72" customHeight="1" x14ac:dyDescent="0.2">
      <c r="A21" s="80"/>
      <c r="B21" s="78"/>
      <c r="C21" s="109" t="s">
        <v>41</v>
      </c>
      <c r="D21" s="68" t="s">
        <v>35</v>
      </c>
      <c r="E21" s="68" t="s">
        <v>42</v>
      </c>
      <c r="F21" s="69" t="s">
        <v>43</v>
      </c>
      <c r="G21" s="69" t="s">
        <v>31</v>
      </c>
      <c r="H21" s="69">
        <v>2.1</v>
      </c>
      <c r="I21" s="69">
        <v>1</v>
      </c>
      <c r="J21" s="74" t="s">
        <v>107</v>
      </c>
      <c r="K21" s="50" t="s">
        <v>67</v>
      </c>
      <c r="L21" s="50" t="s">
        <v>67</v>
      </c>
      <c r="M21" s="50" t="s">
        <v>67</v>
      </c>
      <c r="N21" s="50" t="s">
        <v>67</v>
      </c>
      <c r="O21" s="44" t="s">
        <v>95</v>
      </c>
      <c r="P21" s="39" t="s">
        <v>96</v>
      </c>
      <c r="Q21" s="39" t="s">
        <v>134</v>
      </c>
      <c r="R21" s="39" t="s">
        <v>135</v>
      </c>
      <c r="S21" s="45"/>
    </row>
    <row r="22" spans="1:19" ht="60" customHeight="1" thickBot="1" x14ac:dyDescent="0.25">
      <c r="A22" s="80"/>
      <c r="B22" s="78"/>
      <c r="C22" s="110" t="s">
        <v>41</v>
      </c>
      <c r="D22" s="64" t="s">
        <v>35</v>
      </c>
      <c r="E22" s="64" t="s">
        <v>42</v>
      </c>
      <c r="F22" s="65" t="s">
        <v>43</v>
      </c>
      <c r="G22" s="65" t="s">
        <v>32</v>
      </c>
      <c r="H22" s="65"/>
      <c r="I22" s="65"/>
      <c r="J22" s="65" t="s">
        <v>30</v>
      </c>
      <c r="K22" s="65" t="s">
        <v>30</v>
      </c>
      <c r="L22" s="65" t="s">
        <v>30</v>
      </c>
      <c r="M22" s="65" t="s">
        <v>30</v>
      </c>
      <c r="N22" s="65"/>
      <c r="O22" s="104" t="s">
        <v>126</v>
      </c>
      <c r="P22" s="105"/>
      <c r="Q22" s="105"/>
      <c r="R22" s="105"/>
      <c r="S22" s="106"/>
    </row>
    <row r="23" spans="1:19" ht="60" customHeight="1" x14ac:dyDescent="0.2">
      <c r="A23" s="87" t="s">
        <v>44</v>
      </c>
      <c r="B23" s="92" t="s">
        <v>45</v>
      </c>
      <c r="C23" s="81" t="s">
        <v>71</v>
      </c>
      <c r="D23" s="82" t="s">
        <v>27</v>
      </c>
      <c r="E23" s="82" t="s">
        <v>28</v>
      </c>
      <c r="F23" s="82" t="s">
        <v>28</v>
      </c>
      <c r="G23" s="82" t="s">
        <v>29</v>
      </c>
      <c r="H23" s="86">
        <v>0</v>
      </c>
      <c r="I23" s="86">
        <v>1</v>
      </c>
      <c r="J23" s="81" t="s">
        <v>66</v>
      </c>
      <c r="K23" s="81" t="s">
        <v>67</v>
      </c>
      <c r="L23" s="82" t="s">
        <v>88</v>
      </c>
      <c r="M23" s="81" t="s">
        <v>67</v>
      </c>
      <c r="N23" s="81" t="s">
        <v>67</v>
      </c>
      <c r="O23" s="111" t="s">
        <v>141</v>
      </c>
      <c r="P23" s="112" t="s">
        <v>142</v>
      </c>
      <c r="Q23" s="29" t="s">
        <v>68</v>
      </c>
      <c r="R23" s="30" t="s">
        <v>69</v>
      </c>
      <c r="S23" s="25"/>
    </row>
    <row r="24" spans="1:19" ht="60" customHeight="1" x14ac:dyDescent="0.2">
      <c r="A24" s="80"/>
      <c r="B24" s="93"/>
      <c r="C24" s="83" t="s">
        <v>73</v>
      </c>
      <c r="D24" s="84" t="s">
        <v>27</v>
      </c>
      <c r="E24" s="84" t="s">
        <v>28</v>
      </c>
      <c r="F24" s="84" t="s">
        <v>28</v>
      </c>
      <c r="G24" s="84" t="s">
        <v>31</v>
      </c>
      <c r="H24" s="85">
        <v>0</v>
      </c>
      <c r="I24" s="85">
        <v>1</v>
      </c>
      <c r="J24" s="83" t="s">
        <v>66</v>
      </c>
      <c r="K24" s="83" t="s">
        <v>67</v>
      </c>
      <c r="L24" s="84" t="s">
        <v>88</v>
      </c>
      <c r="M24" s="83" t="s">
        <v>67</v>
      </c>
      <c r="N24" s="83" t="s">
        <v>67</v>
      </c>
      <c r="O24" s="113" t="s">
        <v>143</v>
      </c>
      <c r="P24" s="114" t="s">
        <v>142</v>
      </c>
      <c r="Q24" s="114" t="s">
        <v>68</v>
      </c>
      <c r="R24" s="115" t="s">
        <v>69</v>
      </c>
      <c r="S24" s="116"/>
    </row>
    <row r="25" spans="1:19" ht="60" customHeight="1" thickBot="1" x14ac:dyDescent="0.25">
      <c r="A25" s="80"/>
      <c r="B25" s="93"/>
      <c r="C25" s="83" t="s">
        <v>72</v>
      </c>
      <c r="D25" s="84" t="s">
        <v>27</v>
      </c>
      <c r="E25" s="84" t="s">
        <v>28</v>
      </c>
      <c r="F25" s="84" t="s">
        <v>28</v>
      </c>
      <c r="G25" s="84" t="s">
        <v>32</v>
      </c>
      <c r="H25" s="85">
        <v>0</v>
      </c>
      <c r="I25" s="85">
        <v>1</v>
      </c>
      <c r="J25" s="83" t="s">
        <v>66</v>
      </c>
      <c r="K25" s="83" t="s">
        <v>67</v>
      </c>
      <c r="L25" s="84" t="s">
        <v>88</v>
      </c>
      <c r="M25" s="83" t="s">
        <v>67</v>
      </c>
      <c r="N25" s="83" t="s">
        <v>70</v>
      </c>
      <c r="O25" s="113" t="s">
        <v>144</v>
      </c>
      <c r="P25" s="114" t="s">
        <v>145</v>
      </c>
      <c r="Q25" s="114" t="s">
        <v>68</v>
      </c>
      <c r="R25" s="115" t="s">
        <v>69</v>
      </c>
      <c r="S25" s="116"/>
    </row>
    <row r="26" spans="1:19" ht="60" hidden="1" customHeight="1" thickBot="1" x14ac:dyDescent="0.25">
      <c r="A26" s="88"/>
      <c r="B26" s="94"/>
      <c r="C26" s="90" t="s">
        <v>46</v>
      </c>
      <c r="D26" s="90" t="s">
        <v>27</v>
      </c>
      <c r="E26" s="90" t="s">
        <v>47</v>
      </c>
      <c r="F26" s="90" t="s">
        <v>48</v>
      </c>
      <c r="G26" s="90" t="s">
        <v>32</v>
      </c>
      <c r="H26" s="91"/>
      <c r="I26" s="91"/>
      <c r="J26" s="91" t="s">
        <v>30</v>
      </c>
      <c r="K26" s="91" t="s">
        <v>30</v>
      </c>
      <c r="L26" s="91" t="s">
        <v>30</v>
      </c>
      <c r="M26" s="91" t="s">
        <v>30</v>
      </c>
      <c r="N26" s="91"/>
      <c r="O26" s="117"/>
      <c r="P26" s="118"/>
      <c r="Q26" s="118"/>
      <c r="R26" s="118"/>
      <c r="S26" s="119"/>
    </row>
    <row r="27" spans="1:19" ht="96" customHeight="1" thickBot="1" x14ac:dyDescent="0.25">
      <c r="A27" s="87" t="s">
        <v>51</v>
      </c>
      <c r="B27" s="95" t="s">
        <v>108</v>
      </c>
      <c r="C27" s="89" t="s">
        <v>64</v>
      </c>
      <c r="D27" s="82" t="s">
        <v>27</v>
      </c>
      <c r="E27" s="82" t="s">
        <v>52</v>
      </c>
      <c r="F27" s="82" t="s">
        <v>50</v>
      </c>
      <c r="G27" s="82" t="s">
        <v>29</v>
      </c>
      <c r="H27" s="82">
        <v>83</v>
      </c>
      <c r="I27" s="82">
        <v>90</v>
      </c>
      <c r="J27" s="22" t="s">
        <v>89</v>
      </c>
      <c r="K27" s="82" t="s">
        <v>30</v>
      </c>
      <c r="L27" s="22" t="s">
        <v>67</v>
      </c>
      <c r="M27" s="82" t="s">
        <v>30</v>
      </c>
      <c r="N27" s="82"/>
      <c r="O27" s="111" t="s">
        <v>119</v>
      </c>
      <c r="P27" s="112" t="s">
        <v>146</v>
      </c>
      <c r="Q27" s="120" t="s">
        <v>147</v>
      </c>
      <c r="R27" s="112" t="s">
        <v>120</v>
      </c>
      <c r="S27" s="121" t="s">
        <v>121</v>
      </c>
    </row>
    <row r="28" spans="1:19" ht="60" customHeight="1" x14ac:dyDescent="0.2">
      <c r="A28" s="80"/>
      <c r="B28" s="93"/>
      <c r="C28" s="26" t="s">
        <v>64</v>
      </c>
      <c r="D28" s="17" t="s">
        <v>27</v>
      </c>
      <c r="E28" s="17" t="s">
        <v>52</v>
      </c>
      <c r="F28" s="17" t="s">
        <v>50</v>
      </c>
      <c r="G28" s="17" t="s">
        <v>31</v>
      </c>
      <c r="H28" s="17">
        <v>85</v>
      </c>
      <c r="I28" s="17">
        <v>90</v>
      </c>
      <c r="J28" s="22" t="s">
        <v>89</v>
      </c>
      <c r="K28" s="17"/>
      <c r="L28" s="22" t="s">
        <v>67</v>
      </c>
      <c r="M28" s="17"/>
      <c r="N28" s="17"/>
      <c r="O28" s="111" t="s">
        <v>119</v>
      </c>
      <c r="P28" s="112" t="s">
        <v>148</v>
      </c>
      <c r="Q28" s="120" t="s">
        <v>149</v>
      </c>
      <c r="R28" s="112" t="s">
        <v>120</v>
      </c>
      <c r="S28" s="121" t="s">
        <v>121</v>
      </c>
    </row>
    <row r="29" spans="1:19" ht="60" customHeight="1" thickBot="1" x14ac:dyDescent="0.25">
      <c r="A29" s="80"/>
      <c r="B29" s="93"/>
      <c r="C29" s="27" t="s">
        <v>64</v>
      </c>
      <c r="D29" s="28" t="s">
        <v>27</v>
      </c>
      <c r="E29" s="28" t="s">
        <v>52</v>
      </c>
      <c r="F29" s="28" t="s">
        <v>50</v>
      </c>
      <c r="G29" s="28" t="s">
        <v>32</v>
      </c>
      <c r="H29" s="28"/>
      <c r="I29" s="28"/>
      <c r="J29" s="28"/>
      <c r="K29" s="28"/>
      <c r="L29" s="22" t="s">
        <v>67</v>
      </c>
      <c r="M29" s="28"/>
      <c r="N29" s="28"/>
      <c r="O29" s="122" t="s">
        <v>114</v>
      </c>
      <c r="P29" s="123"/>
      <c r="Q29" s="123"/>
      <c r="R29" s="123"/>
      <c r="S29" s="124"/>
    </row>
    <row r="30" spans="1:19" ht="60" customHeight="1" thickBot="1" x14ac:dyDescent="0.25">
      <c r="A30" s="80"/>
      <c r="B30" s="93"/>
      <c r="C30" s="23" t="s">
        <v>65</v>
      </c>
      <c r="D30" s="24" t="s">
        <v>27</v>
      </c>
      <c r="E30" s="24" t="s">
        <v>52</v>
      </c>
      <c r="F30" s="24" t="s">
        <v>50</v>
      </c>
      <c r="G30" s="24" t="s">
        <v>29</v>
      </c>
      <c r="H30" s="24">
        <v>87</v>
      </c>
      <c r="I30" s="24">
        <v>90</v>
      </c>
      <c r="J30" s="24"/>
      <c r="K30" s="24"/>
      <c r="L30" s="22" t="s">
        <v>67</v>
      </c>
      <c r="M30" s="24"/>
      <c r="N30" s="24"/>
      <c r="O30" s="111" t="s">
        <v>122</v>
      </c>
      <c r="P30" s="112" t="s">
        <v>123</v>
      </c>
      <c r="Q30" s="120" t="s">
        <v>124</v>
      </c>
      <c r="R30" s="112" t="s">
        <v>125</v>
      </c>
      <c r="S30" s="121"/>
    </row>
    <row r="31" spans="1:19" ht="114.75" customHeight="1" x14ac:dyDescent="0.2">
      <c r="A31" s="80"/>
      <c r="B31" s="93"/>
      <c r="C31" s="26" t="s">
        <v>65</v>
      </c>
      <c r="D31" s="84" t="s">
        <v>27</v>
      </c>
      <c r="E31" s="84" t="s">
        <v>52</v>
      </c>
      <c r="F31" s="84" t="s">
        <v>50</v>
      </c>
      <c r="G31" s="84" t="s">
        <v>31</v>
      </c>
      <c r="H31" s="84">
        <v>88</v>
      </c>
      <c r="I31" s="84">
        <v>90</v>
      </c>
      <c r="J31" s="84" t="s">
        <v>30</v>
      </c>
      <c r="K31" s="84" t="s">
        <v>30</v>
      </c>
      <c r="L31" s="22" t="s">
        <v>67</v>
      </c>
      <c r="M31" s="84" t="s">
        <v>30</v>
      </c>
      <c r="N31" s="84"/>
      <c r="O31" s="111" t="s">
        <v>122</v>
      </c>
      <c r="P31" s="112" t="s">
        <v>123</v>
      </c>
      <c r="Q31" s="120" t="s">
        <v>136</v>
      </c>
      <c r="R31" s="112" t="s">
        <v>125</v>
      </c>
      <c r="S31" s="116"/>
    </row>
    <row r="32" spans="1:19" ht="60" customHeight="1" thickBot="1" x14ac:dyDescent="0.25">
      <c r="A32" s="88"/>
      <c r="B32" s="94"/>
      <c r="C32" s="27" t="s">
        <v>65</v>
      </c>
      <c r="D32" s="91" t="s">
        <v>27</v>
      </c>
      <c r="E32" s="91" t="s">
        <v>52</v>
      </c>
      <c r="F32" s="91" t="s">
        <v>50</v>
      </c>
      <c r="G32" s="91" t="s">
        <v>32</v>
      </c>
      <c r="H32" s="91"/>
      <c r="I32" s="91"/>
      <c r="J32" s="91" t="s">
        <v>30</v>
      </c>
      <c r="K32" s="91" t="s">
        <v>30</v>
      </c>
      <c r="L32" s="22" t="s">
        <v>67</v>
      </c>
      <c r="M32" s="91" t="s">
        <v>30</v>
      </c>
      <c r="N32" s="91"/>
      <c r="O32" s="122" t="s">
        <v>114</v>
      </c>
      <c r="P32" s="123"/>
      <c r="Q32" s="123"/>
      <c r="R32" s="123"/>
      <c r="S32" s="124"/>
    </row>
    <row r="33" spans="1:19" ht="114.6" customHeight="1" x14ac:dyDescent="0.2">
      <c r="A33" s="87" t="s">
        <v>53</v>
      </c>
      <c r="B33" s="56" t="s">
        <v>54</v>
      </c>
      <c r="C33" s="97" t="s">
        <v>110</v>
      </c>
      <c r="D33" s="96" t="s">
        <v>27</v>
      </c>
      <c r="E33" s="96" t="s">
        <v>28</v>
      </c>
      <c r="F33" s="96" t="s">
        <v>28</v>
      </c>
      <c r="G33" s="96" t="s">
        <v>29</v>
      </c>
      <c r="H33" s="96"/>
      <c r="I33" s="96">
        <v>90</v>
      </c>
      <c r="J33" s="96" t="s">
        <v>30</v>
      </c>
      <c r="K33" s="96" t="s">
        <v>30</v>
      </c>
      <c r="L33" s="22" t="s">
        <v>67</v>
      </c>
      <c r="M33" s="96" t="s">
        <v>30</v>
      </c>
      <c r="N33" s="96"/>
      <c r="O33" s="125" t="s">
        <v>137</v>
      </c>
      <c r="P33" s="126" t="s">
        <v>150</v>
      </c>
      <c r="Q33" s="126" t="s">
        <v>111</v>
      </c>
      <c r="R33" s="126" t="s">
        <v>112</v>
      </c>
      <c r="S33" s="127" t="s">
        <v>113</v>
      </c>
    </row>
    <row r="34" spans="1:19" ht="110.45" customHeight="1" x14ac:dyDescent="0.2">
      <c r="A34" s="80"/>
      <c r="B34" s="57"/>
      <c r="C34" s="83" t="s">
        <v>110</v>
      </c>
      <c r="D34" s="84" t="s">
        <v>27</v>
      </c>
      <c r="E34" s="84" t="s">
        <v>28</v>
      </c>
      <c r="F34" s="84" t="s">
        <v>28</v>
      </c>
      <c r="G34" s="84" t="s">
        <v>31</v>
      </c>
      <c r="H34" s="84"/>
      <c r="I34" s="84">
        <v>90</v>
      </c>
      <c r="J34" s="84" t="s">
        <v>30</v>
      </c>
      <c r="K34" s="84" t="s">
        <v>30</v>
      </c>
      <c r="L34" s="22" t="s">
        <v>67</v>
      </c>
      <c r="M34" s="84" t="s">
        <v>30</v>
      </c>
      <c r="N34" s="84"/>
      <c r="O34" s="125" t="s">
        <v>115</v>
      </c>
      <c r="P34" s="126" t="s">
        <v>151</v>
      </c>
      <c r="Q34" s="126" t="s">
        <v>111</v>
      </c>
      <c r="R34" s="126" t="s">
        <v>112</v>
      </c>
      <c r="S34" s="127" t="s">
        <v>113</v>
      </c>
    </row>
    <row r="35" spans="1:19" ht="60" customHeight="1" x14ac:dyDescent="0.2">
      <c r="A35" s="80"/>
      <c r="B35" s="57"/>
      <c r="C35" s="83" t="s">
        <v>110</v>
      </c>
      <c r="D35" s="84" t="s">
        <v>27</v>
      </c>
      <c r="E35" s="84" t="s">
        <v>28</v>
      </c>
      <c r="F35" s="84" t="s">
        <v>28</v>
      </c>
      <c r="G35" s="84" t="s">
        <v>32</v>
      </c>
      <c r="H35" s="84"/>
      <c r="I35" s="84"/>
      <c r="J35" s="84" t="s">
        <v>30</v>
      </c>
      <c r="K35" s="84" t="s">
        <v>30</v>
      </c>
      <c r="L35" s="22" t="s">
        <v>67</v>
      </c>
      <c r="M35" s="84" t="s">
        <v>30</v>
      </c>
      <c r="N35" s="84"/>
      <c r="O35" s="128" t="s">
        <v>114</v>
      </c>
      <c r="P35" s="129"/>
      <c r="Q35" s="129"/>
      <c r="R35" s="129"/>
      <c r="S35" s="130"/>
    </row>
    <row r="36" spans="1:19" ht="102.75" customHeight="1" x14ac:dyDescent="0.2">
      <c r="A36" s="80"/>
      <c r="B36" s="57"/>
      <c r="C36" s="84" t="s">
        <v>55</v>
      </c>
      <c r="D36" s="84" t="s">
        <v>27</v>
      </c>
      <c r="E36" s="84" t="s">
        <v>56</v>
      </c>
      <c r="F36" s="84" t="s">
        <v>50</v>
      </c>
      <c r="G36" s="84" t="s">
        <v>29</v>
      </c>
      <c r="H36" s="84">
        <v>88.54</v>
      </c>
      <c r="I36" s="84">
        <v>90</v>
      </c>
      <c r="J36" s="84" t="s">
        <v>30</v>
      </c>
      <c r="K36" s="84" t="s">
        <v>30</v>
      </c>
      <c r="L36" s="22" t="s">
        <v>67</v>
      </c>
      <c r="M36" s="84" t="s">
        <v>30</v>
      </c>
      <c r="N36" s="84"/>
      <c r="O36" s="113" t="s">
        <v>152</v>
      </c>
      <c r="P36" s="114" t="s">
        <v>116</v>
      </c>
      <c r="Q36" s="131" t="s">
        <v>118</v>
      </c>
      <c r="R36" s="131" t="s">
        <v>117</v>
      </c>
      <c r="S36" s="132"/>
    </row>
    <row r="37" spans="1:19" ht="91.5" customHeight="1" x14ac:dyDescent="0.2">
      <c r="A37" s="80"/>
      <c r="B37" s="57"/>
      <c r="C37" s="84" t="s">
        <v>55</v>
      </c>
      <c r="D37" s="84" t="s">
        <v>27</v>
      </c>
      <c r="E37" s="84" t="s">
        <v>56</v>
      </c>
      <c r="F37" s="84" t="s">
        <v>50</v>
      </c>
      <c r="G37" s="84" t="s">
        <v>31</v>
      </c>
      <c r="H37" s="84">
        <v>89.9</v>
      </c>
      <c r="I37" s="84">
        <v>91</v>
      </c>
      <c r="J37" s="84" t="s">
        <v>30</v>
      </c>
      <c r="K37" s="84" t="s">
        <v>30</v>
      </c>
      <c r="L37" s="22" t="s">
        <v>67</v>
      </c>
      <c r="M37" s="84" t="s">
        <v>30</v>
      </c>
      <c r="N37" s="84"/>
      <c r="O37" s="113" t="s">
        <v>152</v>
      </c>
      <c r="P37" s="114" t="s">
        <v>116</v>
      </c>
      <c r="Q37" s="131" t="s">
        <v>118</v>
      </c>
      <c r="R37" s="131" t="s">
        <v>117</v>
      </c>
      <c r="S37" s="132"/>
    </row>
    <row r="38" spans="1:19" ht="60" customHeight="1" x14ac:dyDescent="0.2">
      <c r="A38" s="80"/>
      <c r="B38" s="57"/>
      <c r="C38" s="84" t="s">
        <v>55</v>
      </c>
      <c r="D38" s="84" t="s">
        <v>27</v>
      </c>
      <c r="E38" s="84" t="s">
        <v>56</v>
      </c>
      <c r="F38" s="84" t="s">
        <v>50</v>
      </c>
      <c r="G38" s="84" t="s">
        <v>32</v>
      </c>
      <c r="H38" s="84">
        <v>89.22</v>
      </c>
      <c r="I38" s="84">
        <v>91</v>
      </c>
      <c r="J38" s="84" t="s">
        <v>30</v>
      </c>
      <c r="K38" s="84" t="s">
        <v>30</v>
      </c>
      <c r="L38" s="22" t="s">
        <v>67</v>
      </c>
      <c r="M38" s="84" t="s">
        <v>30</v>
      </c>
      <c r="N38" s="84"/>
      <c r="O38" s="128" t="s">
        <v>114</v>
      </c>
      <c r="P38" s="129"/>
      <c r="Q38" s="129"/>
      <c r="R38" s="129"/>
      <c r="S38" s="130"/>
    </row>
    <row r="39" spans="1:19" ht="60" hidden="1" customHeight="1" x14ac:dyDescent="0.2">
      <c r="A39" s="80"/>
      <c r="B39" s="57"/>
      <c r="C39" s="84" t="s">
        <v>57</v>
      </c>
      <c r="D39" s="84" t="s">
        <v>27</v>
      </c>
      <c r="E39" s="84" t="s">
        <v>58</v>
      </c>
      <c r="F39" s="84" t="s">
        <v>59</v>
      </c>
      <c r="G39" s="84" t="s">
        <v>29</v>
      </c>
      <c r="H39" s="84" t="s">
        <v>60</v>
      </c>
      <c r="I39" s="84"/>
      <c r="J39" s="84" t="s">
        <v>30</v>
      </c>
      <c r="K39" s="84" t="s">
        <v>30</v>
      </c>
      <c r="L39" s="84" t="s">
        <v>30</v>
      </c>
      <c r="M39" s="84" t="s">
        <v>30</v>
      </c>
      <c r="N39" s="84"/>
      <c r="O39" s="133"/>
      <c r="P39" s="131"/>
      <c r="Q39" s="131"/>
      <c r="R39" s="131"/>
      <c r="S39" s="132"/>
    </row>
    <row r="40" spans="1:19" ht="60" hidden="1" customHeight="1" x14ac:dyDescent="0.2">
      <c r="A40" s="80"/>
      <c r="B40" s="57"/>
      <c r="C40" s="84" t="s">
        <v>57</v>
      </c>
      <c r="D40" s="84" t="s">
        <v>27</v>
      </c>
      <c r="E40" s="84" t="s">
        <v>58</v>
      </c>
      <c r="F40" s="84" t="s">
        <v>59</v>
      </c>
      <c r="G40" s="84" t="s">
        <v>31</v>
      </c>
      <c r="H40" s="84">
        <v>1.05</v>
      </c>
      <c r="I40" s="84"/>
      <c r="J40" s="84" t="s">
        <v>30</v>
      </c>
      <c r="K40" s="84" t="s">
        <v>30</v>
      </c>
      <c r="L40" s="84" t="s">
        <v>30</v>
      </c>
      <c r="M40" s="84" t="s">
        <v>30</v>
      </c>
      <c r="N40" s="84"/>
      <c r="O40" s="133"/>
      <c r="P40" s="131"/>
      <c r="Q40" s="131"/>
      <c r="R40" s="131"/>
      <c r="S40" s="132"/>
    </row>
    <row r="41" spans="1:19" ht="60" hidden="1" customHeight="1" x14ac:dyDescent="0.2">
      <c r="A41" s="80"/>
      <c r="B41" s="57"/>
      <c r="C41" s="84" t="s">
        <v>57</v>
      </c>
      <c r="D41" s="84" t="s">
        <v>27</v>
      </c>
      <c r="E41" s="84" t="s">
        <v>58</v>
      </c>
      <c r="F41" s="84" t="s">
        <v>59</v>
      </c>
      <c r="G41" s="84" t="s">
        <v>32</v>
      </c>
      <c r="H41" s="84"/>
      <c r="I41" s="84"/>
      <c r="J41" s="84" t="s">
        <v>30</v>
      </c>
      <c r="K41" s="84" t="s">
        <v>30</v>
      </c>
      <c r="L41" s="84" t="s">
        <v>30</v>
      </c>
      <c r="M41" s="84" t="s">
        <v>30</v>
      </c>
      <c r="N41" s="84"/>
      <c r="O41" s="133"/>
      <c r="P41" s="131"/>
      <c r="Q41" s="131"/>
      <c r="R41" s="131"/>
      <c r="S41" s="132"/>
    </row>
    <row r="42" spans="1:19" ht="60" hidden="1" customHeight="1" x14ac:dyDescent="0.2">
      <c r="A42" s="80"/>
      <c r="B42" s="57"/>
      <c r="C42" s="84" t="s">
        <v>61</v>
      </c>
      <c r="D42" s="84" t="s">
        <v>27</v>
      </c>
      <c r="E42" s="84" t="s">
        <v>49</v>
      </c>
      <c r="F42" s="84" t="s">
        <v>50</v>
      </c>
      <c r="G42" s="84" t="s">
        <v>29</v>
      </c>
      <c r="H42" s="84"/>
      <c r="I42" s="84"/>
      <c r="J42" s="84" t="s">
        <v>30</v>
      </c>
      <c r="K42" s="84" t="s">
        <v>30</v>
      </c>
      <c r="L42" s="84" t="s">
        <v>30</v>
      </c>
      <c r="M42" s="84" t="s">
        <v>30</v>
      </c>
      <c r="N42" s="84"/>
      <c r="O42" s="133"/>
      <c r="P42" s="131"/>
      <c r="Q42" s="131"/>
      <c r="R42" s="131"/>
      <c r="S42" s="132"/>
    </row>
    <row r="43" spans="1:19" ht="60" hidden="1" customHeight="1" x14ac:dyDescent="0.2">
      <c r="A43" s="80"/>
      <c r="B43" s="57"/>
      <c r="C43" s="84" t="s">
        <v>61</v>
      </c>
      <c r="D43" s="84" t="s">
        <v>27</v>
      </c>
      <c r="E43" s="84" t="s">
        <v>49</v>
      </c>
      <c r="F43" s="84" t="s">
        <v>50</v>
      </c>
      <c r="G43" s="84" t="s">
        <v>31</v>
      </c>
      <c r="H43" s="84"/>
      <c r="I43" s="84"/>
      <c r="J43" s="84" t="s">
        <v>30</v>
      </c>
      <c r="K43" s="84" t="s">
        <v>30</v>
      </c>
      <c r="L43" s="84" t="s">
        <v>30</v>
      </c>
      <c r="M43" s="84" t="s">
        <v>30</v>
      </c>
      <c r="N43" s="84"/>
      <c r="O43" s="133"/>
      <c r="P43" s="131"/>
      <c r="Q43" s="131"/>
      <c r="R43" s="131"/>
      <c r="S43" s="132"/>
    </row>
    <row r="44" spans="1:19" ht="60" hidden="1" customHeight="1" x14ac:dyDescent="0.2">
      <c r="A44" s="88"/>
      <c r="B44" s="58"/>
      <c r="C44" s="84" t="s">
        <v>61</v>
      </c>
      <c r="D44" s="84" t="s">
        <v>27</v>
      </c>
      <c r="E44" s="84" t="s">
        <v>49</v>
      </c>
      <c r="F44" s="84" t="s">
        <v>50</v>
      </c>
      <c r="G44" s="84" t="s">
        <v>32</v>
      </c>
      <c r="H44" s="84"/>
      <c r="I44" s="84"/>
      <c r="J44" s="84" t="s">
        <v>30</v>
      </c>
      <c r="K44" s="84" t="s">
        <v>30</v>
      </c>
      <c r="L44" s="84" t="s">
        <v>30</v>
      </c>
      <c r="M44" s="84" t="s">
        <v>30</v>
      </c>
      <c r="N44" s="84"/>
      <c r="O44" s="133"/>
      <c r="P44" s="131"/>
      <c r="Q44" s="131"/>
      <c r="R44" s="131"/>
      <c r="S44" s="132"/>
    </row>
  </sheetData>
  <mergeCells count="380">
    <mergeCell ref="O14:S14"/>
    <mergeCell ref="O19:S19"/>
    <mergeCell ref="O35:S35"/>
    <mergeCell ref="O38:S38"/>
    <mergeCell ref="O29:S29"/>
    <mergeCell ref="O32:S32"/>
    <mergeCell ref="O22:S22"/>
    <mergeCell ref="O17:S17"/>
    <mergeCell ref="M43"/>
    <mergeCell ref="N43"/>
    <mergeCell ref="M41"/>
    <mergeCell ref="N41"/>
    <mergeCell ref="M39"/>
    <mergeCell ref="N39"/>
    <mergeCell ref="M37"/>
    <mergeCell ref="N37"/>
    <mergeCell ref="M35"/>
    <mergeCell ref="N35"/>
    <mergeCell ref="N26"/>
    <mergeCell ref="M17"/>
    <mergeCell ref="N17"/>
    <mergeCell ref="M38"/>
    <mergeCell ref="N38"/>
    <mergeCell ref="M36"/>
    <mergeCell ref="L44"/>
    <mergeCell ref="M44"/>
    <mergeCell ref="N44"/>
    <mergeCell ref="H43"/>
    <mergeCell ref="I43"/>
    <mergeCell ref="J43"/>
    <mergeCell ref="K43"/>
    <mergeCell ref="L43"/>
    <mergeCell ref="C43"/>
    <mergeCell ref="D43"/>
    <mergeCell ref="E43"/>
    <mergeCell ref="F43"/>
    <mergeCell ref="G43"/>
    <mergeCell ref="C44"/>
    <mergeCell ref="D44"/>
    <mergeCell ref="E44"/>
    <mergeCell ref="F44"/>
    <mergeCell ref="G44"/>
    <mergeCell ref="H44"/>
    <mergeCell ref="I44"/>
    <mergeCell ref="J44"/>
    <mergeCell ref="K44"/>
    <mergeCell ref="L42"/>
    <mergeCell ref="M42"/>
    <mergeCell ref="N42"/>
    <mergeCell ref="H41"/>
    <mergeCell ref="I41"/>
    <mergeCell ref="J41"/>
    <mergeCell ref="K41"/>
    <mergeCell ref="L41"/>
    <mergeCell ref="C41"/>
    <mergeCell ref="D41"/>
    <mergeCell ref="E41"/>
    <mergeCell ref="F41"/>
    <mergeCell ref="G41"/>
    <mergeCell ref="C42"/>
    <mergeCell ref="D42"/>
    <mergeCell ref="E42"/>
    <mergeCell ref="F42"/>
    <mergeCell ref="G42"/>
    <mergeCell ref="H42"/>
    <mergeCell ref="I42"/>
    <mergeCell ref="J42"/>
    <mergeCell ref="K42"/>
    <mergeCell ref="L40"/>
    <mergeCell ref="M40"/>
    <mergeCell ref="N40"/>
    <mergeCell ref="H39"/>
    <mergeCell ref="I39"/>
    <mergeCell ref="J39"/>
    <mergeCell ref="K39"/>
    <mergeCell ref="L39"/>
    <mergeCell ref="C39"/>
    <mergeCell ref="D39"/>
    <mergeCell ref="E39"/>
    <mergeCell ref="F39"/>
    <mergeCell ref="G39"/>
    <mergeCell ref="C40"/>
    <mergeCell ref="D40"/>
    <mergeCell ref="E40"/>
    <mergeCell ref="F40"/>
    <mergeCell ref="G40"/>
    <mergeCell ref="H40"/>
    <mergeCell ref="I40"/>
    <mergeCell ref="J40"/>
    <mergeCell ref="K40"/>
    <mergeCell ref="H37"/>
    <mergeCell ref="I37"/>
    <mergeCell ref="J37"/>
    <mergeCell ref="K37"/>
    <mergeCell ref="C37"/>
    <mergeCell ref="D37"/>
    <mergeCell ref="E37"/>
    <mergeCell ref="F37"/>
    <mergeCell ref="G37"/>
    <mergeCell ref="C38"/>
    <mergeCell ref="D38"/>
    <mergeCell ref="E38"/>
    <mergeCell ref="F38"/>
    <mergeCell ref="G38"/>
    <mergeCell ref="H38"/>
    <mergeCell ref="I38"/>
    <mergeCell ref="J38"/>
    <mergeCell ref="K38"/>
    <mergeCell ref="N36"/>
    <mergeCell ref="H35"/>
    <mergeCell ref="I35"/>
    <mergeCell ref="J35"/>
    <mergeCell ref="K35"/>
    <mergeCell ref="C35"/>
    <mergeCell ref="D35"/>
    <mergeCell ref="E35"/>
    <mergeCell ref="C36"/>
    <mergeCell ref="D36"/>
    <mergeCell ref="E36"/>
    <mergeCell ref="F36"/>
    <mergeCell ref="G36"/>
    <mergeCell ref="H36"/>
    <mergeCell ref="I36"/>
    <mergeCell ref="J36"/>
    <mergeCell ref="K36"/>
    <mergeCell ref="M33"/>
    <mergeCell ref="N33"/>
    <mergeCell ref="C34"/>
    <mergeCell ref="D34"/>
    <mergeCell ref="E34"/>
    <mergeCell ref="F34"/>
    <mergeCell ref="G34"/>
    <mergeCell ref="H34"/>
    <mergeCell ref="I34"/>
    <mergeCell ref="J34"/>
    <mergeCell ref="K34"/>
    <mergeCell ref="M34"/>
    <mergeCell ref="N34"/>
    <mergeCell ref="F33"/>
    <mergeCell ref="G33"/>
    <mergeCell ref="H33"/>
    <mergeCell ref="I33"/>
    <mergeCell ref="J33"/>
    <mergeCell ref="C33"/>
    <mergeCell ref="D33"/>
    <mergeCell ref="E33"/>
    <mergeCell ref="A33:A44"/>
    <mergeCell ref="M31"/>
    <mergeCell ref="N31"/>
    <mergeCell ref="D32"/>
    <mergeCell ref="E32"/>
    <mergeCell ref="F32"/>
    <mergeCell ref="G32"/>
    <mergeCell ref="H32"/>
    <mergeCell ref="I32"/>
    <mergeCell ref="J32"/>
    <mergeCell ref="K32"/>
    <mergeCell ref="M32"/>
    <mergeCell ref="N32"/>
    <mergeCell ref="H31"/>
    <mergeCell ref="I31"/>
    <mergeCell ref="J31"/>
    <mergeCell ref="K31"/>
    <mergeCell ref="F35"/>
    <mergeCell ref="G35"/>
    <mergeCell ref="K33"/>
    <mergeCell ref="D31"/>
    <mergeCell ref="E31"/>
    <mergeCell ref="F31"/>
    <mergeCell ref="G31"/>
    <mergeCell ref="B23:B26"/>
    <mergeCell ref="K27"/>
    <mergeCell ref="M27"/>
    <mergeCell ref="B27:B32"/>
    <mergeCell ref="L26"/>
    <mergeCell ref="M26"/>
    <mergeCell ref="J25"/>
    <mergeCell ref="K25"/>
    <mergeCell ref="L25"/>
    <mergeCell ref="C25"/>
    <mergeCell ref="D25"/>
    <mergeCell ref="E25"/>
    <mergeCell ref="F25"/>
    <mergeCell ref="G25"/>
    <mergeCell ref="A23:A26"/>
    <mergeCell ref="C27"/>
    <mergeCell ref="D27"/>
    <mergeCell ref="E27"/>
    <mergeCell ref="F27"/>
    <mergeCell ref="G27"/>
    <mergeCell ref="H27"/>
    <mergeCell ref="I27"/>
    <mergeCell ref="N27"/>
    <mergeCell ref="A27:A32"/>
    <mergeCell ref="C26"/>
    <mergeCell ref="D26"/>
    <mergeCell ref="E26"/>
    <mergeCell ref="F26"/>
    <mergeCell ref="G26"/>
    <mergeCell ref="H26"/>
    <mergeCell ref="I26"/>
    <mergeCell ref="J26"/>
    <mergeCell ref="K26"/>
    <mergeCell ref="J23"/>
    <mergeCell ref="M25"/>
    <mergeCell ref="N25"/>
    <mergeCell ref="H25"/>
    <mergeCell ref="I25"/>
    <mergeCell ref="A10:A22"/>
    <mergeCell ref="C23"/>
    <mergeCell ref="D23"/>
    <mergeCell ref="E23"/>
    <mergeCell ref="K23"/>
    <mergeCell ref="L23"/>
    <mergeCell ref="M23"/>
    <mergeCell ref="N23"/>
    <mergeCell ref="C24"/>
    <mergeCell ref="D24"/>
    <mergeCell ref="E24"/>
    <mergeCell ref="F24"/>
    <mergeCell ref="G24"/>
    <mergeCell ref="H24"/>
    <mergeCell ref="I24"/>
    <mergeCell ref="J24"/>
    <mergeCell ref="K24"/>
    <mergeCell ref="L24"/>
    <mergeCell ref="M24"/>
    <mergeCell ref="N24"/>
    <mergeCell ref="F23"/>
    <mergeCell ref="G23"/>
    <mergeCell ref="H23"/>
    <mergeCell ref="I23"/>
    <mergeCell ref="L22"/>
    <mergeCell ref="M22"/>
    <mergeCell ref="N22"/>
    <mergeCell ref="H21"/>
    <mergeCell ref="I21"/>
    <mergeCell ref="J21"/>
    <mergeCell ref="B10:B22"/>
    <mergeCell ref="C22"/>
    <mergeCell ref="D22"/>
    <mergeCell ref="E22"/>
    <mergeCell ref="F22"/>
    <mergeCell ref="G22"/>
    <mergeCell ref="H22"/>
    <mergeCell ref="I22"/>
    <mergeCell ref="J22"/>
    <mergeCell ref="K22"/>
    <mergeCell ref="L19"/>
    <mergeCell ref="M19"/>
    <mergeCell ref="N19"/>
    <mergeCell ref="C21"/>
    <mergeCell ref="D21"/>
    <mergeCell ref="E21"/>
    <mergeCell ref="F21"/>
    <mergeCell ref="G21"/>
    <mergeCell ref="L20"/>
    <mergeCell ref="M20"/>
    <mergeCell ref="N20"/>
    <mergeCell ref="C19"/>
    <mergeCell ref="D19"/>
    <mergeCell ref="E19"/>
    <mergeCell ref="F19"/>
    <mergeCell ref="G19"/>
    <mergeCell ref="H19"/>
    <mergeCell ref="I19"/>
    <mergeCell ref="J19"/>
    <mergeCell ref="K19"/>
    <mergeCell ref="C20"/>
    <mergeCell ref="D20"/>
    <mergeCell ref="E20"/>
    <mergeCell ref="F20"/>
    <mergeCell ref="G20"/>
    <mergeCell ref="H20"/>
    <mergeCell ref="I20"/>
    <mergeCell ref="J20"/>
    <mergeCell ref="K20"/>
    <mergeCell ref="C18"/>
    <mergeCell ref="D18"/>
    <mergeCell ref="E18"/>
    <mergeCell ref="F18"/>
    <mergeCell ref="G18"/>
    <mergeCell ref="H18"/>
    <mergeCell ref="I18"/>
    <mergeCell ref="J18"/>
    <mergeCell ref="K18"/>
    <mergeCell ref="L18"/>
    <mergeCell ref="M18"/>
    <mergeCell ref="N18"/>
    <mergeCell ref="H17"/>
    <mergeCell ref="I17"/>
    <mergeCell ref="J17"/>
    <mergeCell ref="K17"/>
    <mergeCell ref="L17"/>
    <mergeCell ref="H16"/>
    <mergeCell ref="I16"/>
    <mergeCell ref="J16"/>
    <mergeCell ref="K16"/>
    <mergeCell ref="L16"/>
    <mergeCell ref="M16"/>
    <mergeCell ref="N16"/>
    <mergeCell ref="H15"/>
    <mergeCell ref="I15"/>
    <mergeCell ref="J15"/>
    <mergeCell ref="K15"/>
    <mergeCell ref="L15"/>
    <mergeCell ref="C17"/>
    <mergeCell ref="D17"/>
    <mergeCell ref="E17"/>
    <mergeCell ref="F17"/>
    <mergeCell ref="G17"/>
    <mergeCell ref="C16"/>
    <mergeCell ref="D16"/>
    <mergeCell ref="E16"/>
    <mergeCell ref="F16"/>
    <mergeCell ref="G16"/>
    <mergeCell ref="M12"/>
    <mergeCell ref="N12"/>
    <mergeCell ref="C15"/>
    <mergeCell ref="D15"/>
    <mergeCell ref="E15"/>
    <mergeCell ref="F15"/>
    <mergeCell ref="G15"/>
    <mergeCell ref="M13"/>
    <mergeCell ref="N13"/>
    <mergeCell ref="C14"/>
    <mergeCell ref="D14"/>
    <mergeCell ref="E14"/>
    <mergeCell ref="F14"/>
    <mergeCell ref="G14"/>
    <mergeCell ref="H14"/>
    <mergeCell ref="I14"/>
    <mergeCell ref="K14"/>
    <mergeCell ref="L14"/>
    <mergeCell ref="M14"/>
    <mergeCell ref="N14"/>
    <mergeCell ref="H13"/>
    <mergeCell ref="I13"/>
    <mergeCell ref="K13"/>
    <mergeCell ref="L13"/>
    <mergeCell ref="L10"/>
    <mergeCell ref="C13"/>
    <mergeCell ref="D13"/>
    <mergeCell ref="E13"/>
    <mergeCell ref="F13"/>
    <mergeCell ref="G13"/>
    <mergeCell ref="C12"/>
    <mergeCell ref="D12"/>
    <mergeCell ref="E12"/>
    <mergeCell ref="F12"/>
    <mergeCell ref="G12"/>
    <mergeCell ref="H12"/>
    <mergeCell ref="I12"/>
    <mergeCell ref="J12"/>
    <mergeCell ref="K12"/>
    <mergeCell ref="L12"/>
    <mergeCell ref="B33:B44"/>
    <mergeCell ref="A9:S9"/>
    <mergeCell ref="C10"/>
    <mergeCell ref="D10"/>
    <mergeCell ref="E10"/>
    <mergeCell ref="F10"/>
    <mergeCell ref="G10"/>
    <mergeCell ref="C11"/>
    <mergeCell ref="D11"/>
    <mergeCell ref="E11"/>
    <mergeCell ref="F11"/>
    <mergeCell ref="G11"/>
    <mergeCell ref="H11"/>
    <mergeCell ref="I11"/>
    <mergeCell ref="J11"/>
    <mergeCell ref="K11"/>
    <mergeCell ref="M10"/>
    <mergeCell ref="L11"/>
    <mergeCell ref="M11"/>
    <mergeCell ref="N11"/>
    <mergeCell ref="H10"/>
    <mergeCell ref="I10"/>
    <mergeCell ref="J10"/>
    <mergeCell ref="K10"/>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1CD1B-46F3-4BFB-896C-64895B1886C6}">
  <dimension ref="I9:J14"/>
  <sheetViews>
    <sheetView workbookViewId="0">
      <selection activeCell="J15" sqref="J15"/>
    </sheetView>
  </sheetViews>
  <sheetFormatPr defaultRowHeight="15" x14ac:dyDescent="0.25"/>
  <sheetData>
    <row r="9" spans="9:10" x14ac:dyDescent="0.25">
      <c r="I9">
        <v>5.07</v>
      </c>
      <c r="J9">
        <v>4.4000000000000004</v>
      </c>
    </row>
    <row r="13" spans="9:10" x14ac:dyDescent="0.25">
      <c r="J13">
        <v>4.7</v>
      </c>
    </row>
    <row r="14" spans="9:10" x14ac:dyDescent="0.25">
      <c r="J14">
        <f>J13-(J13*0.1)</f>
        <v>4.2300000000000004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Part B - Targets and Initiative</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Brar, Harpreet</dc:creator>
  <cp:lastModifiedBy>Brar, Harpreet</cp:lastModifiedBy>
  <dcterms:created xsi:type="dcterms:W3CDTF">2026-02-18T19:07:16Z</dcterms:created>
  <dcterms:modified xsi:type="dcterms:W3CDTF">2026-04-06T22:09:20Z</dcterms:modified>
</cp:coreProperties>
</file>